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https://poltsamaa-my.sharepoint.com/personal/katrin_kairo_poltsamaa_ee/Documents/Töölaud/Tarvi/"/>
    </mc:Choice>
  </mc:AlternateContent>
  <xr:revisionPtr revIDLastSave="0" documentId="8_{8D4B26DD-49F0-43AF-857C-1E28D00BA0C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eede, tänavate katted" sheetId="4" r:id="rId1"/>
    <sheet name="Parklad ja platsid" sheetId="5" r:id="rId2"/>
    <sheet name="Ülekäigurajad" sheetId="3" r:id="rId3"/>
    <sheet name="Äärekiviga teed, parklad" sheetId="6" r:id="rId4"/>
    <sheet name="Bussipeatused" sheetId="9" r:id="rId5"/>
  </sheets>
  <definedNames>
    <definedName name="_xlnm._FilterDatabase" localSheetId="0" hidden="1">'teede, tänavate katted'!$A$4:$I$185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9" i="6" l="1"/>
  <c r="C22" i="5"/>
  <c r="I185" i="4"/>
  <c r="F185" i="4"/>
</calcChain>
</file>

<file path=xl/sharedStrings.xml><?xml version="1.0" encoding="utf-8"?>
<sst xmlns="http://schemas.openxmlformats.org/spreadsheetml/2006/main" count="590" uniqueCount="253">
  <si>
    <t>Aasa tänav</t>
  </si>
  <si>
    <t>Aia tänav</t>
  </si>
  <si>
    <t>Allika tänav</t>
  </si>
  <si>
    <t>Eha tänav</t>
  </si>
  <si>
    <t>Gaasi tänav</t>
  </si>
  <si>
    <t>Karl August Hermanni tänav</t>
  </si>
  <si>
    <t>Jaama tänav</t>
  </si>
  <si>
    <t>Jõgeva maantee</t>
  </si>
  <si>
    <t>Jõe tänav</t>
  </si>
  <si>
    <t>Kaare tänav</t>
  </si>
  <si>
    <t>Kadaka tee</t>
  </si>
  <si>
    <t>Kalda tänav</t>
  </si>
  <si>
    <t>Kalevi tänav</t>
  </si>
  <si>
    <t>Kannikese tänav</t>
  </si>
  <si>
    <t>Karja tänav</t>
  </si>
  <si>
    <t>Kase tänav</t>
  </si>
  <si>
    <t>Kastani tänav</t>
  </si>
  <si>
    <t>Kirde tänav</t>
  </si>
  <si>
    <t>Kivi tänav</t>
  </si>
  <si>
    <t>Kooli tänav</t>
  </si>
  <si>
    <t>Friedrich Reinhold Kreutzwaldi tänav</t>
  </si>
  <si>
    <t>Julius Kuperjanovi tänav</t>
  </si>
  <si>
    <t>Kuuse tänav</t>
  </si>
  <si>
    <t>Käo tänav</t>
  </si>
  <si>
    <t>Lembitu tänav</t>
  </si>
  <si>
    <t>Linnu tänav</t>
  </si>
  <si>
    <t>Lossi tänav</t>
  </si>
  <si>
    <t>Luha tänav</t>
  </si>
  <si>
    <t>Marja tänav</t>
  </si>
  <si>
    <t>Mäe tänav</t>
  </si>
  <si>
    <t>Männi tänav</t>
  </si>
  <si>
    <t>Niidu tänav</t>
  </si>
  <si>
    <t>Nurme tänav</t>
  </si>
  <si>
    <t>Paala tänav</t>
  </si>
  <si>
    <t>Pajusi maantee</t>
  </si>
  <si>
    <t>Pargi tänav</t>
  </si>
  <si>
    <t>Pikk tänav</t>
  </si>
  <si>
    <t>Põhja-Kaare tänav</t>
  </si>
  <si>
    <t>Põllu tänav</t>
  </si>
  <si>
    <t>Pärna tänav</t>
  </si>
  <si>
    <t>Rahu tänav</t>
  </si>
  <si>
    <t>Ranna tänav</t>
  </si>
  <si>
    <t>Ringi tänav</t>
  </si>
  <si>
    <t>Ristiku tänav</t>
  </si>
  <si>
    <t>Roheline tänav</t>
  </si>
  <si>
    <t>Saare tänav</t>
  </si>
  <si>
    <t>Sepa tänav</t>
  </si>
  <si>
    <t>Silla tänav</t>
  </si>
  <si>
    <t>Sõpruse tänav</t>
  </si>
  <si>
    <t>Tallinna maantee</t>
  </si>
  <si>
    <t>Tamme tänav</t>
  </si>
  <si>
    <t>Tehnika tänav</t>
  </si>
  <si>
    <t>Tehnika põik</t>
  </si>
  <si>
    <t>Tuleviku tänav</t>
  </si>
  <si>
    <t>Tööstuse tee</t>
  </si>
  <si>
    <t>Uus tänav</t>
  </si>
  <si>
    <t>Vahe tänav</t>
  </si>
  <si>
    <t>Veski tänav</t>
  </si>
  <si>
    <t>Viljandi maantee</t>
  </si>
  <si>
    <t>Õnne tänav</t>
  </si>
  <si>
    <t>Ülase tänav</t>
  </si>
  <si>
    <t>Ööbiku tänav</t>
  </si>
  <si>
    <t>Lustivere tee</t>
  </si>
  <si>
    <t>Lepa tänav</t>
  </si>
  <si>
    <t>Rohu tänav</t>
  </si>
  <si>
    <t>Keskring</t>
  </si>
  <si>
    <t>Mõhu harutee</t>
  </si>
  <si>
    <t>Roosi tee</t>
  </si>
  <si>
    <t>Mõhu tee</t>
  </si>
  <si>
    <t>jrk nr</t>
  </si>
  <si>
    <t>Märkused</t>
  </si>
  <si>
    <t>Lille tänav</t>
  </si>
  <si>
    <t>Kesk tänav</t>
  </si>
  <si>
    <t>J. Kuperjanovi tänav</t>
  </si>
  <si>
    <t>Tartu maantee</t>
  </si>
  <si>
    <t>Välja tänav</t>
  </si>
  <si>
    <t>Kingu tänav</t>
  </si>
  <si>
    <t>Parvei tänav</t>
  </si>
  <si>
    <t>Ülekäigurajad</t>
  </si>
  <si>
    <t>tänav</t>
  </si>
  <si>
    <t>materjal</t>
  </si>
  <si>
    <t>LM</t>
  </si>
  <si>
    <t>märkus</t>
  </si>
  <si>
    <t>värv</t>
  </si>
  <si>
    <t>ekraaniga</t>
  </si>
  <si>
    <t>Viljandi mnt ja Talinna mnt ristis</t>
  </si>
  <si>
    <t>plastik</t>
  </si>
  <si>
    <t>Põltsamaa linna piiris</t>
  </si>
  <si>
    <t>Felixi väravas; Meie Pood</t>
  </si>
  <si>
    <t>Tallinna mnt ja Viljandi  mnt ristis</t>
  </si>
  <si>
    <t>Autovaruosade poe ees</t>
  </si>
  <si>
    <t>Postimaja ees</t>
  </si>
  <si>
    <t>Paala poe ees</t>
  </si>
  <si>
    <t>Kohtumaja silla juures</t>
  </si>
  <si>
    <t>Sauna silla juures</t>
  </si>
  <si>
    <t>Silla tn ja Veski tn ristis</t>
  </si>
  <si>
    <t>Silla tn ja Aia tn ristis</t>
  </si>
  <si>
    <t>tavaline</t>
  </si>
  <si>
    <t>Ringi ülekäik</t>
  </si>
  <si>
    <t>Lille tn ülekäik</t>
  </si>
  <si>
    <t>Kuuse tn ülekäik</t>
  </si>
  <si>
    <t>Metsa tn ülekäik</t>
  </si>
  <si>
    <t>bensiinijaama ülekäik</t>
  </si>
  <si>
    <t>Kuuse ja Pajusi mnt ristis</t>
  </si>
  <si>
    <t>ei ole</t>
  </si>
  <si>
    <t>PÜG juures</t>
  </si>
  <si>
    <t>Kuuse tn ja Aia tn ristis</t>
  </si>
  <si>
    <t>Metsa tänav</t>
  </si>
  <si>
    <t>Metsa ja Pajusi mnt ristis lasteaia poole</t>
  </si>
  <si>
    <t>Metsa ja Pajusi mnt ristis Heleni maja poole</t>
  </si>
  <si>
    <t>Maxima ülekäik</t>
  </si>
  <si>
    <t>Selveri ülekäik</t>
  </si>
  <si>
    <t>Grossi poe ülekäik</t>
  </si>
  <si>
    <t>Rohelise tn ülekäik</t>
  </si>
  <si>
    <t>Hooldekodu juures</t>
  </si>
  <si>
    <t xml:space="preserve">Mäe tänav </t>
  </si>
  <si>
    <t>Mäe ja Tartu mnt risti ülekäik</t>
  </si>
  <si>
    <t>Kaare ja tartu mnt risti ülekäik</t>
  </si>
  <si>
    <t>Tartu mnt tupik</t>
  </si>
  <si>
    <t>Tupiku ja Tartu mnt risti ülekäik</t>
  </si>
  <si>
    <t>Kingu tn ja Tartu mnt risti ülekäik</t>
  </si>
  <si>
    <t>Kingu poe juures</t>
  </si>
  <si>
    <t>Rohelise tn ja Tartu mnt risti ülekäik</t>
  </si>
  <si>
    <t>Kuperjanovi tänav</t>
  </si>
  <si>
    <t>Kesk tn ja Selveri ringi ristis</t>
  </si>
  <si>
    <t>Uue apteegi ülekäik</t>
  </si>
  <si>
    <t>Jõgeva mnt ja Selveri rist</t>
  </si>
  <si>
    <t>Selveri mahasõidu ülekäigurada</t>
  </si>
  <si>
    <t>Pärna tn ülekäik</t>
  </si>
  <si>
    <t>Kalmistu ülekäik</t>
  </si>
  <si>
    <t>Sepa ja Jõgeva mnt ristis</t>
  </si>
  <si>
    <r>
      <rPr>
        <b/>
        <sz val="11"/>
        <color theme="1"/>
        <rFont val="Calibri"/>
        <family val="2"/>
        <charset val="186"/>
        <scheme val="minor"/>
      </rPr>
      <t>Ülekäiguradade seisunditase on sama, millistel teedel nad asuvad.</t>
    </r>
    <r>
      <rPr>
        <sz val="11"/>
        <color theme="1"/>
        <rFont val="Calibri"/>
        <family val="2"/>
        <charset val="186"/>
        <scheme val="minor"/>
      </rPr>
      <t xml:space="preserve"> </t>
    </r>
  </si>
  <si>
    <t>Kinomaja ülekäik</t>
  </si>
  <si>
    <t>J. Kuperjanovi ja Rohelise tn rist</t>
  </si>
  <si>
    <t>J. Kuperjanovi tn ja Kesk tn risti ülekäik; ristil ka kolnurgad</t>
  </si>
  <si>
    <t>Põltsamaa linna tänavate pikkused ja katted</t>
  </si>
  <si>
    <t>Teenumber</t>
  </si>
  <si>
    <t>Teenimi</t>
  </si>
  <si>
    <t>Sõidutee</t>
  </si>
  <si>
    <t>Algus km</t>
  </si>
  <si>
    <t>Lõpp km</t>
  </si>
  <si>
    <t>Pikkus m</t>
  </si>
  <si>
    <t>Katte liik (kood)</t>
  </si>
  <si>
    <t>Katte liik</t>
  </si>
  <si>
    <t>Kr katte pikkus</t>
  </si>
  <si>
    <t>pinnatud kruusatee</t>
  </si>
  <si>
    <t>mustkate, bituumenstabil, kate</t>
  </si>
  <si>
    <t>freesipurust kate</t>
  </si>
  <si>
    <t>kruusatee</t>
  </si>
  <si>
    <t>tihe asfaltbetoon</t>
  </si>
  <si>
    <t>Lühike tänav</t>
  </si>
  <si>
    <t>Lühike H1 tänav</t>
  </si>
  <si>
    <t>Roosiaia tee</t>
  </si>
  <si>
    <t>määratlemata kate</t>
  </si>
  <si>
    <t>Põhja-Kaare põik</t>
  </si>
  <si>
    <t>Põhja-Kaare tn, 16a,18a,20,22,24,26</t>
  </si>
  <si>
    <t>pinnastee</t>
  </si>
  <si>
    <t>Ringtee tänav</t>
  </si>
  <si>
    <t>Tuleviku tn 5,7,7a</t>
  </si>
  <si>
    <t>Välja tn 2,4</t>
  </si>
  <si>
    <t>Õuna tänav</t>
  </si>
  <si>
    <t>K,A, Hermanni tänav</t>
  </si>
  <si>
    <t>Tuleviku tn, 31,33</t>
  </si>
  <si>
    <t>Tuleviku põik 8,10,12,14</t>
  </si>
  <si>
    <t>Tuleviku põik 2,4</t>
  </si>
  <si>
    <t>Põhja-Kaare tn, 30,32,34</t>
  </si>
  <si>
    <t>Lõuna-Kaare tänav</t>
  </si>
  <si>
    <t>Metsa tn, 17,19,23</t>
  </si>
  <si>
    <t>Tartu mnt ring</t>
  </si>
  <si>
    <t>Lühike tn 4,6,8,10</t>
  </si>
  <si>
    <t>Pikk tn 11,13,15,17</t>
  </si>
  <si>
    <t>Pikk tn 23,25,27,29</t>
  </si>
  <si>
    <t>Tehnika tn 20,22,24,26</t>
  </si>
  <si>
    <t>Tehnika tn 32,34,38,38a</t>
  </si>
  <si>
    <t>Tehase tee</t>
  </si>
  <si>
    <t>Lühike tn 12,14</t>
  </si>
  <si>
    <t>Pikk tn 63,65,67</t>
  </si>
  <si>
    <t>Pikk tn 73,75,77,79</t>
  </si>
  <si>
    <t>Pikk tn 87,89,91,93</t>
  </si>
  <si>
    <t>Tehnika tn 4,6,8</t>
  </si>
  <si>
    <t>Lossi tn 14,14a,16a</t>
  </si>
  <si>
    <t>Lossi tn 41,43,45</t>
  </si>
  <si>
    <t>Kaevu tee</t>
  </si>
  <si>
    <t>Lembitu tn 9</t>
  </si>
  <si>
    <t>Alajaama tee</t>
  </si>
  <si>
    <t>Nurme tn 17,19,21,23</t>
  </si>
  <si>
    <t>Kibuvitsa tee</t>
  </si>
  <si>
    <t>Pajusi tn 27,29</t>
  </si>
  <si>
    <t>Kabeli tänav</t>
  </si>
  <si>
    <t>Paju tänav</t>
  </si>
  <si>
    <t>Haava tänav</t>
  </si>
  <si>
    <t>Sireli tänav</t>
  </si>
  <si>
    <t>Ringtee tn 3,4,5</t>
  </si>
  <si>
    <t>Lääne tänav</t>
  </si>
  <si>
    <t>Lühike tn 9</t>
  </si>
  <si>
    <t>Tartu mnt 11,13</t>
  </si>
  <si>
    <t>Tehnika põik 6,8,10</t>
  </si>
  <si>
    <t>Tehnika põik 18,22</t>
  </si>
  <si>
    <t>Viljandi  põik 26,28</t>
  </si>
  <si>
    <t>Sassi tee</t>
  </si>
  <si>
    <t>Kellukese tänav</t>
  </si>
  <si>
    <t>Kannikese tn 6</t>
  </si>
  <si>
    <t>Kannikese 5,11</t>
  </si>
  <si>
    <t>Kannikese tn10,16</t>
  </si>
  <si>
    <t>Kannikese tn 13,19</t>
  </si>
  <si>
    <t>Kannikese tn 22,24,26,28</t>
  </si>
  <si>
    <t>Kannikese tn 21,27</t>
  </si>
  <si>
    <t>Kattega teede pikkus 42 228 m</t>
  </si>
  <si>
    <t>Kruuskattega teede pikkus 5 075 m</t>
  </si>
  <si>
    <t>Kogutänavate pikkus 47 303 m</t>
  </si>
  <si>
    <t>PÕLTSAMAA LINNA PARLKAD JA PLATSID</t>
  </si>
  <si>
    <t>JRK NR</t>
  </si>
  <si>
    <t>ASUKOHT</t>
  </si>
  <si>
    <r>
      <t>SUURUS m</t>
    </r>
    <r>
      <rPr>
        <b/>
        <sz val="10"/>
        <color theme="1"/>
        <rFont val="Calibri"/>
        <family val="2"/>
        <charset val="186"/>
        <scheme val="minor"/>
      </rPr>
      <t>2</t>
    </r>
  </si>
  <si>
    <t>Tehnika tn Kuningamäe suusarajad</t>
  </si>
  <si>
    <t>Pargi tn</t>
  </si>
  <si>
    <t>Pargi tn Kohtumaja parkla era</t>
  </si>
  <si>
    <t>Kultuurikeskuse parkla ja ümbrus</t>
  </si>
  <si>
    <t>Kinomaja parkla era</t>
  </si>
  <si>
    <t>Kesk tn parkla Allika tn algus</t>
  </si>
  <si>
    <t xml:space="preserve">Aia tn parkla </t>
  </si>
  <si>
    <t>Karja tn 10 parkla Roosiaiand</t>
  </si>
  <si>
    <t>Roosiaia tee parkla ja plats</t>
  </si>
  <si>
    <t>Sõpruse pargi parkla</t>
  </si>
  <si>
    <t>Kuuse tn parkla</t>
  </si>
  <si>
    <t>Kalmistu parkla (Jõgeva mnt)</t>
  </si>
  <si>
    <t>Selveri parkla/bussijaama parkla</t>
  </si>
  <si>
    <t>Tartu mnt 7 parkla</t>
  </si>
  <si>
    <t>Tartu mnt 58 parkla</t>
  </si>
  <si>
    <t>Tallinna mnt ja Viljandi mnt ristil</t>
  </si>
  <si>
    <t>Lossi tn Rail auto poe vastas</t>
  </si>
  <si>
    <t>Lossi tn 9 parkla</t>
  </si>
  <si>
    <t>Parklate ja platside seisunditase on sama, millise tee kõrval nad asuvad</t>
  </si>
  <si>
    <t>Äärekiviga sõiduteed</t>
  </si>
  <si>
    <t>Nimetus</t>
  </si>
  <si>
    <t>Keskringi tänav</t>
  </si>
  <si>
    <t>Äärekiviga parklad</t>
  </si>
  <si>
    <t>suurus m2</t>
  </si>
  <si>
    <t xml:space="preserve">Talinna mnt ja Viljandi mnt ristmikul </t>
  </si>
  <si>
    <t>Pargi tänaval</t>
  </si>
  <si>
    <t>Selveri/bussijaama parkla</t>
  </si>
  <si>
    <t>Lossi tänaval</t>
  </si>
  <si>
    <t>Kuuse tn ja Pajusi mnt ristis</t>
  </si>
  <si>
    <t>Bussipeatused</t>
  </si>
  <si>
    <t>JRK</t>
  </si>
  <si>
    <t>TÄNAV</t>
  </si>
  <si>
    <t>Pajusi mnt</t>
  </si>
  <si>
    <t>Vali Pressi juures</t>
  </si>
  <si>
    <t>Lossi tn</t>
  </si>
  <si>
    <t>Lossi tn Rail auto poe juures, mõlemal pool teed</t>
  </si>
  <si>
    <t>Linnavalitsuse</t>
  </si>
  <si>
    <t>Haigla</t>
  </si>
  <si>
    <t>Hoolde juures (uus ülekäik)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</si>
</sst>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0"/>
      <color theme="1"/>
      <name val="Calibri"/>
      <family val="2"/>
      <charset val="186"/>
      <scheme val="minor"/>
    </font>
    <font>
      <sz val="11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A98687-C729-4F54-B1EF-5F5F9D1C598A}">
  <sheetPr filterMode="1"/>
  <dimension ref="A1:I190"/>
  <sheetViews>
    <sheetView tabSelected="1" topLeftCell="A91" workbookViewId="0">
      <selection activeCell="F17" sqref="F17"/>
    </sheetView>
  </sheetViews>
  <sheetFormatPr defaultRowHeight="15" x14ac:dyDescent="0.25"/>
  <cols>
    <col min="1" max="1" width="11.28515625" bestFit="1" customWidth="1"/>
    <col min="2" max="2" width="27" customWidth="1"/>
    <col min="7" max="7" width="15.28515625" bestFit="1" customWidth="1"/>
    <col min="8" max="8" width="29.28515625" bestFit="1" customWidth="1"/>
    <col min="9" max="9" width="14.140625" bestFit="1" customWidth="1"/>
  </cols>
  <sheetData>
    <row r="1" spans="1:9" x14ac:dyDescent="0.25">
      <c r="A1" s="3"/>
      <c r="B1" s="1" t="s">
        <v>135</v>
      </c>
      <c r="C1" s="2"/>
      <c r="D1" s="2"/>
      <c r="E1" s="2"/>
      <c r="F1" s="2"/>
      <c r="G1" s="2"/>
      <c r="I1" s="2"/>
    </row>
    <row r="2" spans="1:9" x14ac:dyDescent="0.25">
      <c r="A2" s="3"/>
      <c r="C2" s="2"/>
      <c r="D2" s="2"/>
      <c r="E2" s="2"/>
      <c r="F2" s="2"/>
      <c r="G2" s="2"/>
      <c r="I2" s="2"/>
    </row>
    <row r="3" spans="1:9" x14ac:dyDescent="0.25">
      <c r="A3" s="3"/>
      <c r="C3" s="2"/>
      <c r="D3" s="2"/>
      <c r="E3" s="2"/>
      <c r="F3" s="2"/>
      <c r="G3" s="2"/>
      <c r="I3" s="2"/>
    </row>
    <row r="4" spans="1:9" x14ac:dyDescent="0.25">
      <c r="A4" s="3" t="s">
        <v>136</v>
      </c>
      <c r="B4" t="s">
        <v>137</v>
      </c>
      <c r="C4" s="2" t="s">
        <v>138</v>
      </c>
      <c r="D4" s="2" t="s">
        <v>139</v>
      </c>
      <c r="E4" s="2" t="s">
        <v>140</v>
      </c>
      <c r="F4" s="2" t="s">
        <v>141</v>
      </c>
      <c r="G4" s="2" t="s">
        <v>142</v>
      </c>
      <c r="H4" t="s">
        <v>143</v>
      </c>
      <c r="I4" s="2" t="s">
        <v>144</v>
      </c>
    </row>
    <row r="5" spans="1:9" hidden="1" x14ac:dyDescent="0.25">
      <c r="A5" s="2">
        <v>6170001</v>
      </c>
      <c r="B5" t="s">
        <v>0</v>
      </c>
      <c r="C5" s="2">
        <v>1</v>
      </c>
      <c r="D5" s="2">
        <v>0</v>
      </c>
      <c r="E5" s="2">
        <v>260</v>
      </c>
      <c r="F5" s="2">
        <v>260</v>
      </c>
      <c r="G5" s="2">
        <v>27</v>
      </c>
      <c r="H5" t="s">
        <v>145</v>
      </c>
      <c r="I5" s="2"/>
    </row>
    <row r="6" spans="1:9" x14ac:dyDescent="0.25">
      <c r="A6" s="2">
        <v>6170002</v>
      </c>
      <c r="B6" t="s">
        <v>1</v>
      </c>
      <c r="C6" s="2">
        <v>1</v>
      </c>
      <c r="D6" s="2">
        <v>0</v>
      </c>
      <c r="E6" s="2">
        <v>116</v>
      </c>
      <c r="F6" s="2">
        <v>116</v>
      </c>
      <c r="G6" s="2">
        <v>22</v>
      </c>
      <c r="H6" t="s">
        <v>146</v>
      </c>
      <c r="I6" s="2"/>
    </row>
    <row r="7" spans="1:9" hidden="1" x14ac:dyDescent="0.25">
      <c r="A7" s="2">
        <v>6170002</v>
      </c>
      <c r="B7" t="s">
        <v>1</v>
      </c>
      <c r="C7" s="2">
        <v>1</v>
      </c>
      <c r="D7" s="2">
        <v>116</v>
      </c>
      <c r="E7" s="2">
        <v>314</v>
      </c>
      <c r="F7" s="2">
        <v>198</v>
      </c>
      <c r="G7" s="2">
        <v>26</v>
      </c>
      <c r="H7" t="s">
        <v>147</v>
      </c>
      <c r="I7" s="2"/>
    </row>
    <row r="8" spans="1:9" hidden="1" x14ac:dyDescent="0.25">
      <c r="A8" s="2">
        <v>6170003</v>
      </c>
      <c r="B8" t="s">
        <v>2</v>
      </c>
      <c r="C8" s="2">
        <v>1</v>
      </c>
      <c r="D8" s="2">
        <v>0</v>
      </c>
      <c r="E8" s="2">
        <v>149</v>
      </c>
      <c r="F8" s="2">
        <v>149</v>
      </c>
      <c r="G8" s="2">
        <v>27</v>
      </c>
      <c r="H8" t="s">
        <v>145</v>
      </c>
      <c r="I8" s="2"/>
    </row>
    <row r="9" spans="1:9" hidden="1" x14ac:dyDescent="0.25">
      <c r="A9" s="2">
        <v>6170003</v>
      </c>
      <c r="B9" t="s">
        <v>2</v>
      </c>
      <c r="C9" s="2">
        <v>1</v>
      </c>
      <c r="D9" s="2">
        <v>149</v>
      </c>
      <c r="E9" s="2">
        <v>220</v>
      </c>
      <c r="F9" s="2">
        <v>71</v>
      </c>
      <c r="G9" s="2">
        <v>32</v>
      </c>
      <c r="H9" t="s">
        <v>148</v>
      </c>
      <c r="I9" s="2">
        <v>71</v>
      </c>
    </row>
    <row r="10" spans="1:9" x14ac:dyDescent="0.25">
      <c r="A10" s="2">
        <v>6170004</v>
      </c>
      <c r="B10" t="s">
        <v>3</v>
      </c>
      <c r="C10" s="2">
        <v>1</v>
      </c>
      <c r="D10" s="2">
        <v>0</v>
      </c>
      <c r="E10" s="2">
        <v>398</v>
      </c>
      <c r="F10" s="2">
        <v>398</v>
      </c>
      <c r="G10" s="2">
        <v>22</v>
      </c>
      <c r="H10" t="s">
        <v>146</v>
      </c>
      <c r="I10" s="2"/>
    </row>
    <row r="11" spans="1:9" hidden="1" x14ac:dyDescent="0.25">
      <c r="A11" s="2">
        <v>6170004</v>
      </c>
      <c r="B11" t="s">
        <v>3</v>
      </c>
      <c r="C11" s="2">
        <v>1</v>
      </c>
      <c r="D11" s="2">
        <v>398</v>
      </c>
      <c r="E11" s="2">
        <v>473</v>
      </c>
      <c r="F11" s="2">
        <v>75</v>
      </c>
      <c r="G11" s="2">
        <v>26</v>
      </c>
      <c r="H11" t="s">
        <v>147</v>
      </c>
      <c r="I11" s="2"/>
    </row>
    <row r="12" spans="1:9" x14ac:dyDescent="0.25">
      <c r="A12" s="2">
        <v>6170005</v>
      </c>
      <c r="B12" t="s">
        <v>4</v>
      </c>
      <c r="C12" s="2">
        <v>1</v>
      </c>
      <c r="D12" s="2">
        <v>0</v>
      </c>
      <c r="E12" s="2">
        <v>151</v>
      </c>
      <c r="F12" s="2">
        <v>151</v>
      </c>
      <c r="G12" s="2">
        <v>22</v>
      </c>
      <c r="H12" t="s">
        <v>146</v>
      </c>
      <c r="I12" s="2"/>
    </row>
    <row r="13" spans="1:9" hidden="1" x14ac:dyDescent="0.25">
      <c r="A13" s="2">
        <v>6170006</v>
      </c>
      <c r="B13" t="s">
        <v>5</v>
      </c>
      <c r="C13" s="2">
        <v>1</v>
      </c>
      <c r="D13" s="2">
        <v>0</v>
      </c>
      <c r="E13" s="2">
        <v>314</v>
      </c>
      <c r="F13" s="2">
        <v>314</v>
      </c>
      <c r="G13" s="2">
        <v>27</v>
      </c>
      <c r="H13" t="s">
        <v>145</v>
      </c>
      <c r="I13" s="2"/>
    </row>
    <row r="14" spans="1:9" hidden="1" x14ac:dyDescent="0.25">
      <c r="A14" s="2">
        <v>6170006</v>
      </c>
      <c r="B14" t="s">
        <v>5</v>
      </c>
      <c r="C14" s="2">
        <v>1</v>
      </c>
      <c r="D14" s="2">
        <v>323</v>
      </c>
      <c r="E14" s="2">
        <v>699</v>
      </c>
      <c r="F14" s="2">
        <v>376</v>
      </c>
      <c r="G14" s="2">
        <v>27</v>
      </c>
      <c r="H14" t="s">
        <v>145</v>
      </c>
      <c r="I14" s="2"/>
    </row>
    <row r="15" spans="1:9" x14ac:dyDescent="0.25">
      <c r="A15" s="2">
        <v>6170007</v>
      </c>
      <c r="B15" t="s">
        <v>6</v>
      </c>
      <c r="C15" s="2">
        <v>1</v>
      </c>
      <c r="D15" s="2">
        <v>0</v>
      </c>
      <c r="E15" s="2">
        <v>600</v>
      </c>
      <c r="F15" s="2">
        <v>600</v>
      </c>
      <c r="G15" s="2">
        <v>22</v>
      </c>
      <c r="H15" t="s">
        <v>146</v>
      </c>
      <c r="I15" s="2"/>
    </row>
    <row r="16" spans="1:9" hidden="1" x14ac:dyDescent="0.25">
      <c r="A16" s="2">
        <v>6170007</v>
      </c>
      <c r="B16" t="s">
        <v>6</v>
      </c>
      <c r="C16" s="2">
        <v>1</v>
      </c>
      <c r="D16" s="2">
        <v>600</v>
      </c>
      <c r="E16" s="2">
        <v>836</v>
      </c>
      <c r="F16" s="2">
        <v>236</v>
      </c>
      <c r="G16" s="2">
        <v>27</v>
      </c>
      <c r="H16" t="s">
        <v>145</v>
      </c>
      <c r="I16" s="2"/>
    </row>
    <row r="17" spans="1:9" x14ac:dyDescent="0.25">
      <c r="A17" s="2">
        <v>6170008</v>
      </c>
      <c r="B17" t="s">
        <v>7</v>
      </c>
      <c r="C17" s="2">
        <v>1</v>
      </c>
      <c r="D17" s="2">
        <v>0</v>
      </c>
      <c r="E17" s="2">
        <v>917</v>
      </c>
      <c r="F17" s="2">
        <v>917</v>
      </c>
      <c r="G17" s="2">
        <v>22</v>
      </c>
      <c r="H17" t="s">
        <v>146</v>
      </c>
      <c r="I17" s="2"/>
    </row>
    <row r="18" spans="1:9" x14ac:dyDescent="0.25">
      <c r="A18" s="2">
        <v>6170009</v>
      </c>
      <c r="B18" t="s">
        <v>8</v>
      </c>
      <c r="C18" s="2">
        <v>1</v>
      </c>
      <c r="D18" s="2">
        <v>0</v>
      </c>
      <c r="E18" s="2">
        <v>119</v>
      </c>
      <c r="F18" s="2">
        <v>119</v>
      </c>
      <c r="G18" s="2">
        <v>22</v>
      </c>
      <c r="H18" t="s">
        <v>146</v>
      </c>
      <c r="I18" s="2"/>
    </row>
    <row r="19" spans="1:9" hidden="1" x14ac:dyDescent="0.25">
      <c r="A19" s="2">
        <v>6170010</v>
      </c>
      <c r="B19" t="s">
        <v>9</v>
      </c>
      <c r="C19" s="2">
        <v>1</v>
      </c>
      <c r="D19" s="2">
        <v>0</v>
      </c>
      <c r="E19" s="2">
        <v>516</v>
      </c>
      <c r="F19" s="2">
        <v>516</v>
      </c>
      <c r="G19" s="2">
        <v>27</v>
      </c>
      <c r="H19" t="s">
        <v>145</v>
      </c>
      <c r="I19" s="2"/>
    </row>
    <row r="20" spans="1:9" hidden="1" x14ac:dyDescent="0.25">
      <c r="A20" s="2">
        <v>6170011</v>
      </c>
      <c r="B20" t="s">
        <v>10</v>
      </c>
      <c r="C20" s="2">
        <v>1</v>
      </c>
      <c r="D20" s="2">
        <v>0</v>
      </c>
      <c r="E20" s="2">
        <v>119</v>
      </c>
      <c r="F20" s="2">
        <v>119</v>
      </c>
      <c r="G20" s="2">
        <v>27</v>
      </c>
      <c r="H20" t="s">
        <v>145</v>
      </c>
      <c r="I20" s="2"/>
    </row>
    <row r="21" spans="1:9" hidden="1" x14ac:dyDescent="0.25">
      <c r="A21" s="2">
        <v>6170011</v>
      </c>
      <c r="B21" t="s">
        <v>10</v>
      </c>
      <c r="C21" s="2">
        <v>1</v>
      </c>
      <c r="D21" s="2">
        <v>119</v>
      </c>
      <c r="E21" s="2">
        <v>281</v>
      </c>
      <c r="F21" s="2">
        <v>162</v>
      </c>
      <c r="G21" s="2">
        <v>32</v>
      </c>
      <c r="H21" t="s">
        <v>148</v>
      </c>
      <c r="I21" s="2">
        <v>162</v>
      </c>
    </row>
    <row r="22" spans="1:9" hidden="1" x14ac:dyDescent="0.25">
      <c r="A22" s="2">
        <v>6170012</v>
      </c>
      <c r="B22" t="s">
        <v>11</v>
      </c>
      <c r="C22" s="2">
        <v>1</v>
      </c>
      <c r="D22" s="2">
        <v>0</v>
      </c>
      <c r="E22" s="2">
        <v>76</v>
      </c>
      <c r="F22" s="2">
        <v>76</v>
      </c>
      <c r="G22" s="2">
        <v>32</v>
      </c>
      <c r="H22" t="s">
        <v>148</v>
      </c>
      <c r="I22" s="2">
        <v>76</v>
      </c>
    </row>
    <row r="23" spans="1:9" hidden="1" x14ac:dyDescent="0.25">
      <c r="A23" s="2">
        <v>6170012</v>
      </c>
      <c r="B23" t="s">
        <v>11</v>
      </c>
      <c r="C23" s="2">
        <v>1</v>
      </c>
      <c r="D23" s="2">
        <v>76</v>
      </c>
      <c r="E23" s="2">
        <v>165</v>
      </c>
      <c r="F23" s="2">
        <v>89</v>
      </c>
      <c r="G23" s="2">
        <v>32</v>
      </c>
      <c r="H23" t="s">
        <v>148</v>
      </c>
      <c r="I23" s="2">
        <v>89</v>
      </c>
    </row>
    <row r="24" spans="1:9" hidden="1" x14ac:dyDescent="0.25">
      <c r="A24" s="2">
        <v>6170012</v>
      </c>
      <c r="B24" t="s">
        <v>11</v>
      </c>
      <c r="C24" s="2">
        <v>1</v>
      </c>
      <c r="D24" s="2">
        <v>165</v>
      </c>
      <c r="E24" s="2">
        <v>198</v>
      </c>
      <c r="F24" s="2">
        <v>33</v>
      </c>
      <c r="G24" s="2">
        <v>32</v>
      </c>
      <c r="H24" t="s">
        <v>148</v>
      </c>
      <c r="I24" s="2">
        <v>33</v>
      </c>
    </row>
    <row r="25" spans="1:9" hidden="1" x14ac:dyDescent="0.25">
      <c r="A25" s="2">
        <v>6170012</v>
      </c>
      <c r="B25" t="s">
        <v>11</v>
      </c>
      <c r="C25" s="2">
        <v>1</v>
      </c>
      <c r="D25" s="2">
        <v>198</v>
      </c>
      <c r="E25" s="2">
        <v>257</v>
      </c>
      <c r="F25" s="2">
        <v>59</v>
      </c>
      <c r="G25" s="2">
        <v>32</v>
      </c>
      <c r="H25" t="s">
        <v>148</v>
      </c>
      <c r="I25" s="2">
        <v>59</v>
      </c>
    </row>
    <row r="26" spans="1:9" hidden="1" x14ac:dyDescent="0.25">
      <c r="A26" s="2">
        <v>6170012</v>
      </c>
      <c r="B26" t="s">
        <v>11</v>
      </c>
      <c r="C26" s="2">
        <v>1</v>
      </c>
      <c r="D26" s="2">
        <v>257</v>
      </c>
      <c r="E26" s="2">
        <v>444</v>
      </c>
      <c r="F26" s="2">
        <v>187</v>
      </c>
      <c r="G26" s="2">
        <v>32</v>
      </c>
      <c r="H26" t="s">
        <v>148</v>
      </c>
      <c r="I26" s="2">
        <v>187</v>
      </c>
    </row>
    <row r="27" spans="1:9" x14ac:dyDescent="0.25">
      <c r="A27" s="2">
        <v>6170013</v>
      </c>
      <c r="B27" t="s">
        <v>12</v>
      </c>
      <c r="C27" s="2">
        <v>1</v>
      </c>
      <c r="D27" s="2">
        <v>0</v>
      </c>
      <c r="E27" s="2">
        <v>230</v>
      </c>
      <c r="F27" s="2">
        <v>230</v>
      </c>
      <c r="G27" s="2">
        <v>22</v>
      </c>
      <c r="H27" t="s">
        <v>146</v>
      </c>
      <c r="I27" s="2"/>
    </row>
    <row r="28" spans="1:9" x14ac:dyDescent="0.25">
      <c r="A28" s="2">
        <v>6170014</v>
      </c>
      <c r="B28" t="s">
        <v>13</v>
      </c>
      <c r="C28" s="2">
        <v>1</v>
      </c>
      <c r="D28" s="2">
        <v>0</v>
      </c>
      <c r="E28" s="2">
        <v>349</v>
      </c>
      <c r="F28" s="2">
        <v>349</v>
      </c>
      <c r="G28" s="2">
        <v>22</v>
      </c>
      <c r="H28" t="s">
        <v>146</v>
      </c>
      <c r="I28" s="2"/>
    </row>
    <row r="29" spans="1:9" x14ac:dyDescent="0.25">
      <c r="A29" s="2">
        <v>6170015</v>
      </c>
      <c r="B29" t="s">
        <v>14</v>
      </c>
      <c r="C29" s="2">
        <v>1</v>
      </c>
      <c r="D29" s="2">
        <v>0</v>
      </c>
      <c r="E29" s="2">
        <v>127</v>
      </c>
      <c r="F29" s="2">
        <v>127</v>
      </c>
      <c r="G29" s="2">
        <v>22</v>
      </c>
      <c r="H29" t="s">
        <v>146</v>
      </c>
      <c r="I29" s="2"/>
    </row>
    <row r="30" spans="1:9" x14ac:dyDescent="0.25">
      <c r="A30" s="2">
        <v>6170016</v>
      </c>
      <c r="B30" t="s">
        <v>15</v>
      </c>
      <c r="C30" s="2">
        <v>1</v>
      </c>
      <c r="D30" s="2">
        <v>0</v>
      </c>
      <c r="E30" s="2">
        <v>427</v>
      </c>
      <c r="F30" s="2">
        <v>427</v>
      </c>
      <c r="G30" s="2">
        <v>22</v>
      </c>
      <c r="H30" t="s">
        <v>146</v>
      </c>
      <c r="I30" s="2"/>
    </row>
    <row r="31" spans="1:9" x14ac:dyDescent="0.25">
      <c r="A31" s="2">
        <v>6170017</v>
      </c>
      <c r="B31" t="s">
        <v>16</v>
      </c>
      <c r="C31" s="2">
        <v>1</v>
      </c>
      <c r="D31" s="2">
        <v>0</v>
      </c>
      <c r="E31" s="2">
        <v>240</v>
      </c>
      <c r="F31" s="2">
        <v>240</v>
      </c>
      <c r="G31" s="2">
        <v>22</v>
      </c>
      <c r="H31" t="s">
        <v>146</v>
      </c>
      <c r="I31" s="2"/>
    </row>
    <row r="32" spans="1:9" hidden="1" x14ac:dyDescent="0.25">
      <c r="A32" s="2">
        <v>6170017</v>
      </c>
      <c r="B32" t="s">
        <v>16</v>
      </c>
      <c r="C32" s="2">
        <v>1</v>
      </c>
      <c r="D32" s="2">
        <v>240</v>
      </c>
      <c r="E32" s="2">
        <v>381</v>
      </c>
      <c r="F32" s="2">
        <v>141</v>
      </c>
      <c r="G32" s="2">
        <v>27</v>
      </c>
      <c r="H32" t="s">
        <v>145</v>
      </c>
      <c r="I32" s="2"/>
    </row>
    <row r="33" spans="1:9" x14ac:dyDescent="0.25">
      <c r="A33" s="2">
        <v>6170018</v>
      </c>
      <c r="B33" t="s">
        <v>72</v>
      </c>
      <c r="C33" s="2">
        <v>1</v>
      </c>
      <c r="D33" s="2">
        <v>0</v>
      </c>
      <c r="E33" s="2">
        <v>336</v>
      </c>
      <c r="F33" s="2">
        <v>336</v>
      </c>
      <c r="G33" s="2">
        <v>22</v>
      </c>
      <c r="H33" t="s">
        <v>146</v>
      </c>
      <c r="I33" s="2"/>
    </row>
    <row r="34" spans="1:9" hidden="1" x14ac:dyDescent="0.25">
      <c r="A34" s="2">
        <v>6170020</v>
      </c>
      <c r="B34" t="s">
        <v>76</v>
      </c>
      <c r="C34" s="2">
        <v>1</v>
      </c>
      <c r="D34" s="2">
        <v>0</v>
      </c>
      <c r="E34" s="2">
        <v>100</v>
      </c>
      <c r="F34" s="2">
        <v>100</v>
      </c>
      <c r="G34" s="2">
        <v>26</v>
      </c>
      <c r="H34" t="s">
        <v>147</v>
      </c>
      <c r="I34" s="2"/>
    </row>
    <row r="35" spans="1:9" x14ac:dyDescent="0.25">
      <c r="A35" s="2">
        <v>6170020</v>
      </c>
      <c r="B35" t="s">
        <v>76</v>
      </c>
      <c r="C35" s="2">
        <v>1</v>
      </c>
      <c r="D35" s="2">
        <v>100</v>
      </c>
      <c r="E35" s="2">
        <v>819</v>
      </c>
      <c r="F35" s="2">
        <v>719</v>
      </c>
      <c r="G35" s="2">
        <v>22</v>
      </c>
      <c r="H35" t="s">
        <v>146</v>
      </c>
      <c r="I35" s="2"/>
    </row>
    <row r="36" spans="1:9" hidden="1" x14ac:dyDescent="0.25">
      <c r="A36" s="2">
        <v>6170020</v>
      </c>
      <c r="B36" t="s">
        <v>76</v>
      </c>
      <c r="C36" s="2">
        <v>1</v>
      </c>
      <c r="D36" s="2">
        <v>819</v>
      </c>
      <c r="E36" s="2">
        <v>846</v>
      </c>
      <c r="F36" s="2">
        <v>27</v>
      </c>
      <c r="G36" s="2">
        <v>26</v>
      </c>
      <c r="H36" t="s">
        <v>147</v>
      </c>
      <c r="I36" s="2"/>
    </row>
    <row r="37" spans="1:9" hidden="1" x14ac:dyDescent="0.25">
      <c r="A37" s="2">
        <v>6170021</v>
      </c>
      <c r="B37" t="s">
        <v>17</v>
      </c>
      <c r="C37" s="2">
        <v>1</v>
      </c>
      <c r="D37" s="2">
        <v>0</v>
      </c>
      <c r="E37" s="2">
        <v>508</v>
      </c>
      <c r="F37" s="2">
        <v>508</v>
      </c>
      <c r="G37" s="2">
        <v>27</v>
      </c>
      <c r="H37" t="s">
        <v>145</v>
      </c>
      <c r="I37" s="2"/>
    </row>
    <row r="38" spans="1:9" x14ac:dyDescent="0.25">
      <c r="A38" s="2">
        <v>6170022</v>
      </c>
      <c r="B38" t="s">
        <v>18</v>
      </c>
      <c r="C38" s="2">
        <v>1</v>
      </c>
      <c r="D38" s="2">
        <v>0</v>
      </c>
      <c r="E38" s="2">
        <v>216</v>
      </c>
      <c r="F38" s="2">
        <v>216</v>
      </c>
      <c r="G38" s="2">
        <v>22</v>
      </c>
      <c r="H38" t="s">
        <v>146</v>
      </c>
      <c r="I38" s="2"/>
    </row>
    <row r="39" spans="1:9" x14ac:dyDescent="0.25">
      <c r="A39" s="2">
        <v>6170023</v>
      </c>
      <c r="B39" t="s">
        <v>19</v>
      </c>
      <c r="C39" s="2">
        <v>1</v>
      </c>
      <c r="D39" s="2">
        <v>0</v>
      </c>
      <c r="E39" s="2">
        <v>108</v>
      </c>
      <c r="F39" s="2">
        <v>108</v>
      </c>
      <c r="G39" s="2">
        <v>13</v>
      </c>
      <c r="H39" t="s">
        <v>149</v>
      </c>
      <c r="I39" s="2"/>
    </row>
    <row r="40" spans="1:9" x14ac:dyDescent="0.25">
      <c r="A40" s="2">
        <v>6170023</v>
      </c>
      <c r="B40" t="s">
        <v>19</v>
      </c>
      <c r="C40" s="2">
        <v>1</v>
      </c>
      <c r="D40" s="2">
        <v>122</v>
      </c>
      <c r="E40" s="2">
        <v>734</v>
      </c>
      <c r="F40" s="2">
        <v>612</v>
      </c>
      <c r="G40" s="2">
        <v>22</v>
      </c>
      <c r="H40" t="s">
        <v>146</v>
      </c>
      <c r="I40" s="2"/>
    </row>
    <row r="41" spans="1:9" hidden="1" x14ac:dyDescent="0.25">
      <c r="A41" s="2">
        <v>6170024</v>
      </c>
      <c r="B41" t="s">
        <v>20</v>
      </c>
      <c r="C41" s="2">
        <v>1</v>
      </c>
      <c r="D41" s="2">
        <v>0</v>
      </c>
      <c r="E41" s="2">
        <v>230</v>
      </c>
      <c r="F41" s="2">
        <v>230</v>
      </c>
      <c r="G41" s="2">
        <v>32</v>
      </c>
      <c r="H41" t="s">
        <v>148</v>
      </c>
      <c r="I41" s="2">
        <v>230</v>
      </c>
    </row>
    <row r="42" spans="1:9" x14ac:dyDescent="0.25">
      <c r="A42" s="2">
        <v>6170025</v>
      </c>
      <c r="B42" t="s">
        <v>21</v>
      </c>
      <c r="C42" s="2">
        <v>1</v>
      </c>
      <c r="D42" s="2">
        <v>0</v>
      </c>
      <c r="E42" s="2">
        <v>1196</v>
      </c>
      <c r="F42" s="2">
        <v>1196</v>
      </c>
      <c r="G42" s="2">
        <v>22</v>
      </c>
      <c r="H42" t="s">
        <v>146</v>
      </c>
      <c r="I42" s="2"/>
    </row>
    <row r="43" spans="1:9" x14ac:dyDescent="0.25">
      <c r="A43" s="2">
        <v>6170026</v>
      </c>
      <c r="B43" t="s">
        <v>22</v>
      </c>
      <c r="C43" s="2">
        <v>1</v>
      </c>
      <c r="D43" s="2">
        <v>0</v>
      </c>
      <c r="E43" s="2">
        <v>1055</v>
      </c>
      <c r="F43" s="2">
        <v>1055</v>
      </c>
      <c r="G43" s="2">
        <v>22</v>
      </c>
      <c r="H43" t="s">
        <v>146</v>
      </c>
      <c r="I43" s="2"/>
    </row>
    <row r="44" spans="1:9" hidden="1" x14ac:dyDescent="0.25">
      <c r="A44" s="2">
        <v>6170027</v>
      </c>
      <c r="B44" t="s">
        <v>23</v>
      </c>
      <c r="C44" s="2">
        <v>1</v>
      </c>
      <c r="D44" s="2">
        <v>0</v>
      </c>
      <c r="E44" s="2">
        <v>296</v>
      </c>
      <c r="F44" s="2">
        <v>296</v>
      </c>
      <c r="G44" s="2">
        <v>27</v>
      </c>
      <c r="H44" t="s">
        <v>145</v>
      </c>
      <c r="I44" s="2"/>
    </row>
    <row r="45" spans="1:9" x14ac:dyDescent="0.25">
      <c r="A45" s="2">
        <v>6170028</v>
      </c>
      <c r="B45" t="s">
        <v>24</v>
      </c>
      <c r="C45" s="2">
        <v>1</v>
      </c>
      <c r="D45" s="2">
        <v>0</v>
      </c>
      <c r="E45" s="2">
        <v>377</v>
      </c>
      <c r="F45" s="2">
        <v>377</v>
      </c>
      <c r="G45" s="2">
        <v>22</v>
      </c>
      <c r="H45" t="s">
        <v>146</v>
      </c>
      <c r="I45" s="2"/>
    </row>
    <row r="46" spans="1:9" x14ac:dyDescent="0.25">
      <c r="A46" s="2">
        <v>6170029</v>
      </c>
      <c r="B46" t="s">
        <v>71</v>
      </c>
      <c r="C46" s="2">
        <v>1</v>
      </c>
      <c r="D46" s="2">
        <v>0</v>
      </c>
      <c r="E46" s="2">
        <v>238</v>
      </c>
      <c r="F46" s="2">
        <v>238</v>
      </c>
      <c r="G46" s="2">
        <v>22</v>
      </c>
      <c r="H46" t="s">
        <v>146</v>
      </c>
      <c r="I46" s="2"/>
    </row>
    <row r="47" spans="1:9" x14ac:dyDescent="0.25">
      <c r="A47" s="2">
        <v>6170029</v>
      </c>
      <c r="B47" t="s">
        <v>71</v>
      </c>
      <c r="C47" s="2">
        <v>1</v>
      </c>
      <c r="D47" s="2">
        <v>258</v>
      </c>
      <c r="E47" s="2">
        <v>701</v>
      </c>
      <c r="F47" s="2">
        <v>443</v>
      </c>
      <c r="G47" s="2">
        <v>22</v>
      </c>
      <c r="H47" t="s">
        <v>146</v>
      </c>
      <c r="I47" s="2"/>
    </row>
    <row r="48" spans="1:9" hidden="1" x14ac:dyDescent="0.25">
      <c r="A48" s="2">
        <v>6170030</v>
      </c>
      <c r="B48" t="s">
        <v>25</v>
      </c>
      <c r="C48" s="2">
        <v>1</v>
      </c>
      <c r="D48" s="2">
        <v>0</v>
      </c>
      <c r="E48" s="2">
        <v>79</v>
      </c>
      <c r="F48" s="2">
        <v>79</v>
      </c>
      <c r="G48" s="2">
        <v>27</v>
      </c>
      <c r="H48" t="s">
        <v>145</v>
      </c>
      <c r="I48" s="2"/>
    </row>
    <row r="49" spans="1:9" hidden="1" x14ac:dyDescent="0.25">
      <c r="A49" s="2">
        <v>6170030</v>
      </c>
      <c r="B49" t="s">
        <v>25</v>
      </c>
      <c r="C49" s="2">
        <v>1</v>
      </c>
      <c r="D49" s="2">
        <v>79</v>
      </c>
      <c r="E49" s="2">
        <v>239</v>
      </c>
      <c r="F49" s="2">
        <v>160</v>
      </c>
      <c r="G49" s="2">
        <v>32</v>
      </c>
      <c r="H49" t="s">
        <v>148</v>
      </c>
      <c r="I49" s="2">
        <v>160</v>
      </c>
    </row>
    <row r="50" spans="1:9" hidden="1" x14ac:dyDescent="0.25">
      <c r="A50" s="2">
        <v>6170030</v>
      </c>
      <c r="B50" t="s">
        <v>25</v>
      </c>
      <c r="C50" s="2">
        <v>1</v>
      </c>
      <c r="D50" s="2">
        <v>239</v>
      </c>
      <c r="E50" s="2">
        <v>344</v>
      </c>
      <c r="F50" s="2">
        <v>105</v>
      </c>
      <c r="G50" s="2">
        <v>32</v>
      </c>
      <c r="H50" t="s">
        <v>148</v>
      </c>
      <c r="I50" s="2">
        <v>105</v>
      </c>
    </row>
    <row r="51" spans="1:9" hidden="1" x14ac:dyDescent="0.25">
      <c r="A51" s="2">
        <v>6170030</v>
      </c>
      <c r="B51" t="s">
        <v>25</v>
      </c>
      <c r="C51" s="2">
        <v>1</v>
      </c>
      <c r="D51" s="2">
        <v>344</v>
      </c>
      <c r="E51" s="2">
        <v>358</v>
      </c>
      <c r="F51" s="2">
        <v>14</v>
      </c>
      <c r="G51" s="2">
        <v>32</v>
      </c>
      <c r="H51" t="s">
        <v>148</v>
      </c>
      <c r="I51" s="2"/>
    </row>
    <row r="52" spans="1:9" x14ac:dyDescent="0.25">
      <c r="A52" s="2">
        <v>6170031</v>
      </c>
      <c r="B52" t="s">
        <v>26</v>
      </c>
      <c r="C52" s="2">
        <v>1</v>
      </c>
      <c r="D52" s="2">
        <v>0</v>
      </c>
      <c r="E52" s="2">
        <v>718</v>
      </c>
      <c r="F52" s="2">
        <v>718</v>
      </c>
      <c r="G52" s="2">
        <v>22</v>
      </c>
      <c r="H52" t="s">
        <v>146</v>
      </c>
      <c r="I52" s="2"/>
    </row>
    <row r="53" spans="1:9" x14ac:dyDescent="0.25">
      <c r="A53" s="2">
        <v>6170031</v>
      </c>
      <c r="B53" t="s">
        <v>26</v>
      </c>
      <c r="C53" s="2">
        <v>1</v>
      </c>
      <c r="D53" s="2">
        <v>718</v>
      </c>
      <c r="E53" s="2">
        <v>1943</v>
      </c>
      <c r="F53" s="2">
        <v>1225</v>
      </c>
      <c r="G53" s="2">
        <v>13</v>
      </c>
      <c r="H53" t="s">
        <v>149</v>
      </c>
      <c r="I53" s="2"/>
    </row>
    <row r="54" spans="1:9" hidden="1" x14ac:dyDescent="0.25">
      <c r="A54" s="2">
        <v>6170032</v>
      </c>
      <c r="B54" t="s">
        <v>27</v>
      </c>
      <c r="C54" s="2">
        <v>1</v>
      </c>
      <c r="D54" s="2">
        <v>0</v>
      </c>
      <c r="E54" s="2">
        <v>174</v>
      </c>
      <c r="F54" s="2">
        <v>174</v>
      </c>
      <c r="G54" s="2">
        <v>27</v>
      </c>
      <c r="H54" t="s">
        <v>145</v>
      </c>
      <c r="I54" s="2"/>
    </row>
    <row r="55" spans="1:9" hidden="1" x14ac:dyDescent="0.25">
      <c r="A55" s="2">
        <v>6170033</v>
      </c>
      <c r="B55" t="s">
        <v>150</v>
      </c>
      <c r="C55" s="2">
        <v>1</v>
      </c>
      <c r="D55" s="2">
        <v>0</v>
      </c>
      <c r="E55" s="2">
        <v>257</v>
      </c>
      <c r="F55" s="2">
        <v>257</v>
      </c>
      <c r="G55" s="2">
        <v>27</v>
      </c>
      <c r="H55" t="s">
        <v>145</v>
      </c>
      <c r="I55" s="2"/>
    </row>
    <row r="56" spans="1:9" hidden="1" x14ac:dyDescent="0.25">
      <c r="A56" s="2">
        <v>6170034</v>
      </c>
      <c r="B56" t="s">
        <v>151</v>
      </c>
      <c r="C56" s="2">
        <v>1</v>
      </c>
      <c r="D56" s="2">
        <v>0</v>
      </c>
      <c r="E56" s="2">
        <v>111</v>
      </c>
      <c r="F56" s="2">
        <v>111</v>
      </c>
      <c r="G56" s="2">
        <v>27</v>
      </c>
      <c r="H56" t="s">
        <v>145</v>
      </c>
      <c r="I56" s="2"/>
    </row>
    <row r="57" spans="1:9" x14ac:dyDescent="0.25">
      <c r="A57" s="2">
        <v>6170035</v>
      </c>
      <c r="B57" t="s">
        <v>28</v>
      </c>
      <c r="C57" s="2">
        <v>1</v>
      </c>
      <c r="D57" s="2">
        <v>0</v>
      </c>
      <c r="E57" s="2">
        <v>927</v>
      </c>
      <c r="F57" s="2">
        <v>927</v>
      </c>
      <c r="G57" s="2">
        <v>22</v>
      </c>
      <c r="H57" t="s">
        <v>146</v>
      </c>
      <c r="I57" s="2"/>
    </row>
    <row r="58" spans="1:9" x14ac:dyDescent="0.25">
      <c r="A58" s="2">
        <v>6170036</v>
      </c>
      <c r="B58" t="s">
        <v>107</v>
      </c>
      <c r="C58" s="2">
        <v>1</v>
      </c>
      <c r="D58" s="2">
        <v>0</v>
      </c>
      <c r="E58" s="2">
        <v>1213</v>
      </c>
      <c r="F58" s="2">
        <v>1213</v>
      </c>
      <c r="G58" s="2">
        <v>22</v>
      </c>
      <c r="H58" t="s">
        <v>146</v>
      </c>
      <c r="I58" s="2"/>
    </row>
    <row r="59" spans="1:9" x14ac:dyDescent="0.25">
      <c r="A59" s="2">
        <v>6170037</v>
      </c>
      <c r="B59" t="s">
        <v>29</v>
      </c>
      <c r="C59" s="2">
        <v>1</v>
      </c>
      <c r="D59" s="2">
        <v>0</v>
      </c>
      <c r="E59" s="2">
        <v>519</v>
      </c>
      <c r="F59" s="2">
        <v>519</v>
      </c>
      <c r="G59" s="2">
        <v>22</v>
      </c>
      <c r="H59" t="s">
        <v>146</v>
      </c>
      <c r="I59" s="2"/>
    </row>
    <row r="60" spans="1:9" hidden="1" x14ac:dyDescent="0.25">
      <c r="A60" s="2">
        <v>6170037</v>
      </c>
      <c r="B60" t="s">
        <v>29</v>
      </c>
      <c r="C60" s="2">
        <v>1</v>
      </c>
      <c r="D60" s="2">
        <v>519</v>
      </c>
      <c r="E60" s="2">
        <v>550</v>
      </c>
      <c r="F60" s="2">
        <v>31</v>
      </c>
      <c r="G60" s="2">
        <v>26</v>
      </c>
      <c r="H60" t="s">
        <v>147</v>
      </c>
      <c r="I60" s="2"/>
    </row>
    <row r="61" spans="1:9" x14ac:dyDescent="0.25">
      <c r="A61" s="2">
        <v>6170038</v>
      </c>
      <c r="B61" t="s">
        <v>30</v>
      </c>
      <c r="C61" s="2">
        <v>1</v>
      </c>
      <c r="D61" s="2">
        <v>0</v>
      </c>
      <c r="E61" s="2">
        <v>277</v>
      </c>
      <c r="F61" s="2">
        <v>277</v>
      </c>
      <c r="G61" s="2">
        <v>22</v>
      </c>
      <c r="H61" t="s">
        <v>146</v>
      </c>
      <c r="I61" s="2"/>
    </row>
    <row r="62" spans="1:9" hidden="1" x14ac:dyDescent="0.25">
      <c r="A62" s="2">
        <v>6170039</v>
      </c>
      <c r="B62" t="s">
        <v>31</v>
      </c>
      <c r="C62" s="2">
        <v>1</v>
      </c>
      <c r="D62" s="2">
        <v>0</v>
      </c>
      <c r="E62" s="2">
        <v>56</v>
      </c>
      <c r="F62" s="2">
        <v>56</v>
      </c>
      <c r="G62" s="2">
        <v>32</v>
      </c>
      <c r="H62" t="s">
        <v>148</v>
      </c>
      <c r="I62" s="2">
        <v>56</v>
      </c>
    </row>
    <row r="63" spans="1:9" hidden="1" x14ac:dyDescent="0.25">
      <c r="A63" s="2">
        <v>6170040</v>
      </c>
      <c r="B63" t="s">
        <v>32</v>
      </c>
      <c r="C63" s="2">
        <v>1</v>
      </c>
      <c r="D63" s="2">
        <v>0</v>
      </c>
      <c r="E63" s="2">
        <v>475</v>
      </c>
      <c r="F63" s="2">
        <v>475</v>
      </c>
      <c r="G63" s="2">
        <v>26</v>
      </c>
      <c r="H63" t="s">
        <v>147</v>
      </c>
      <c r="I63" s="2"/>
    </row>
    <row r="64" spans="1:9" hidden="1" x14ac:dyDescent="0.25">
      <c r="A64" s="2">
        <v>6170040</v>
      </c>
      <c r="B64" t="s">
        <v>32</v>
      </c>
      <c r="C64" s="2">
        <v>1</v>
      </c>
      <c r="D64" s="2">
        <v>475</v>
      </c>
      <c r="E64" s="2">
        <v>1126</v>
      </c>
      <c r="F64" s="2">
        <v>651</v>
      </c>
      <c r="G64" s="2">
        <v>27</v>
      </c>
      <c r="H64" t="s">
        <v>145</v>
      </c>
      <c r="I64" s="2"/>
    </row>
    <row r="65" spans="1:9" hidden="1" x14ac:dyDescent="0.25">
      <c r="A65" s="2">
        <v>6170041</v>
      </c>
      <c r="B65" t="s">
        <v>33</v>
      </c>
      <c r="C65" s="2">
        <v>1</v>
      </c>
      <c r="D65" s="2">
        <v>0</v>
      </c>
      <c r="E65" s="2">
        <v>190</v>
      </c>
      <c r="F65" s="2">
        <v>190</v>
      </c>
      <c r="G65" s="2">
        <v>27</v>
      </c>
      <c r="H65" t="s">
        <v>145</v>
      </c>
      <c r="I65" s="2"/>
    </row>
    <row r="66" spans="1:9" hidden="1" x14ac:dyDescent="0.25">
      <c r="A66" s="2">
        <v>6170041</v>
      </c>
      <c r="B66" t="s">
        <v>33</v>
      </c>
      <c r="C66" s="2">
        <v>1</v>
      </c>
      <c r="D66" s="2">
        <v>190</v>
      </c>
      <c r="E66" s="2">
        <v>237</v>
      </c>
      <c r="F66" s="2">
        <v>47</v>
      </c>
      <c r="G66" s="2">
        <v>32</v>
      </c>
      <c r="H66" t="s">
        <v>148</v>
      </c>
      <c r="I66" s="2">
        <v>47</v>
      </c>
    </row>
    <row r="67" spans="1:9" x14ac:dyDescent="0.25">
      <c r="A67" s="2">
        <v>6170042</v>
      </c>
      <c r="B67" t="s">
        <v>152</v>
      </c>
      <c r="C67" s="2">
        <v>1</v>
      </c>
      <c r="D67" s="2">
        <v>0</v>
      </c>
      <c r="E67" s="2">
        <v>350</v>
      </c>
      <c r="F67" s="2">
        <v>350</v>
      </c>
      <c r="G67" s="2">
        <v>22</v>
      </c>
      <c r="H67" t="s">
        <v>146</v>
      </c>
      <c r="I67" s="2"/>
    </row>
    <row r="68" spans="1:9" hidden="1" x14ac:dyDescent="0.25">
      <c r="A68" s="2">
        <v>6170042</v>
      </c>
      <c r="B68" t="s">
        <v>152</v>
      </c>
      <c r="C68" s="2">
        <v>1</v>
      </c>
      <c r="D68" s="2">
        <v>350</v>
      </c>
      <c r="E68" s="2">
        <v>459</v>
      </c>
      <c r="F68" s="2">
        <v>109</v>
      </c>
      <c r="G68" s="2">
        <v>99</v>
      </c>
      <c r="H68" t="s">
        <v>153</v>
      </c>
      <c r="I68" s="2"/>
    </row>
    <row r="69" spans="1:9" x14ac:dyDescent="0.25">
      <c r="A69" s="2">
        <v>6170043</v>
      </c>
      <c r="B69" t="s">
        <v>68</v>
      </c>
      <c r="C69" s="2">
        <v>1</v>
      </c>
      <c r="D69" s="2">
        <v>0</v>
      </c>
      <c r="E69" s="2">
        <v>751</v>
      </c>
      <c r="F69" s="2">
        <v>751</v>
      </c>
      <c r="G69" s="2">
        <v>22</v>
      </c>
      <c r="H69" t="s">
        <v>146</v>
      </c>
      <c r="I69" s="2"/>
    </row>
    <row r="70" spans="1:9" x14ac:dyDescent="0.25">
      <c r="A70" s="2">
        <v>6170044</v>
      </c>
      <c r="B70" t="s">
        <v>34</v>
      </c>
      <c r="C70" s="2">
        <v>1</v>
      </c>
      <c r="D70" s="2">
        <v>0</v>
      </c>
      <c r="E70" s="2">
        <v>1280</v>
      </c>
      <c r="F70" s="2">
        <v>1280</v>
      </c>
      <c r="G70" s="2">
        <v>13</v>
      </c>
      <c r="H70" t="s">
        <v>149</v>
      </c>
      <c r="I70" s="2"/>
    </row>
    <row r="71" spans="1:9" x14ac:dyDescent="0.25">
      <c r="A71" s="2">
        <v>6170045</v>
      </c>
      <c r="B71" t="s">
        <v>35</v>
      </c>
      <c r="C71" s="2">
        <v>1</v>
      </c>
      <c r="D71" s="2">
        <v>0</v>
      </c>
      <c r="E71" s="2">
        <v>370</v>
      </c>
      <c r="F71" s="2">
        <v>370</v>
      </c>
      <c r="G71" s="2">
        <v>22</v>
      </c>
      <c r="H71" t="s">
        <v>146</v>
      </c>
      <c r="I71" s="2"/>
    </row>
    <row r="72" spans="1:9" hidden="1" x14ac:dyDescent="0.25">
      <c r="A72" s="2">
        <v>6170045</v>
      </c>
      <c r="B72" t="s">
        <v>35</v>
      </c>
      <c r="C72" s="2">
        <v>1</v>
      </c>
      <c r="D72" s="2">
        <v>370</v>
      </c>
      <c r="E72" s="2">
        <v>608</v>
      </c>
      <c r="F72" s="2">
        <v>238</v>
      </c>
      <c r="G72" s="2">
        <v>26</v>
      </c>
      <c r="H72" t="s">
        <v>147</v>
      </c>
      <c r="I72" s="2"/>
    </row>
    <row r="73" spans="1:9" x14ac:dyDescent="0.25">
      <c r="A73" s="2">
        <v>6170046</v>
      </c>
      <c r="B73" t="s">
        <v>36</v>
      </c>
      <c r="C73" s="2">
        <v>1</v>
      </c>
      <c r="D73" s="2">
        <v>0</v>
      </c>
      <c r="E73" s="2">
        <v>1499</v>
      </c>
      <c r="F73" s="2">
        <v>1499</v>
      </c>
      <c r="G73" s="2">
        <v>22</v>
      </c>
      <c r="H73" t="s">
        <v>146</v>
      </c>
      <c r="I73" s="2"/>
    </row>
    <row r="74" spans="1:9" x14ac:dyDescent="0.25">
      <c r="A74" s="2">
        <v>6170047</v>
      </c>
      <c r="B74" t="s">
        <v>37</v>
      </c>
      <c r="C74" s="2">
        <v>1</v>
      </c>
      <c r="D74" s="2">
        <v>0</v>
      </c>
      <c r="E74" s="2">
        <v>571</v>
      </c>
      <c r="F74" s="2">
        <v>571</v>
      </c>
      <c r="G74" s="2">
        <v>22</v>
      </c>
      <c r="H74" t="s">
        <v>146</v>
      </c>
      <c r="I74" s="2"/>
    </row>
    <row r="75" spans="1:9" hidden="1" x14ac:dyDescent="0.25">
      <c r="A75" s="2">
        <v>6170048</v>
      </c>
      <c r="B75" t="s">
        <v>154</v>
      </c>
      <c r="C75" s="2">
        <v>1</v>
      </c>
      <c r="D75" s="2">
        <v>0</v>
      </c>
      <c r="E75" s="2">
        <v>61</v>
      </c>
      <c r="F75" s="2">
        <v>61</v>
      </c>
      <c r="G75" s="2">
        <v>32</v>
      </c>
      <c r="H75" t="s">
        <v>148</v>
      </c>
      <c r="I75" s="2">
        <v>61</v>
      </c>
    </row>
    <row r="76" spans="1:9" hidden="1" x14ac:dyDescent="0.25">
      <c r="A76" s="2">
        <v>6170049</v>
      </c>
      <c r="B76" t="s">
        <v>155</v>
      </c>
      <c r="C76" s="2">
        <v>1</v>
      </c>
      <c r="D76" s="2">
        <v>0</v>
      </c>
      <c r="E76" s="2">
        <v>125</v>
      </c>
      <c r="F76" s="2">
        <v>125</v>
      </c>
      <c r="G76" s="2">
        <v>27</v>
      </c>
      <c r="H76" t="s">
        <v>145</v>
      </c>
      <c r="I76" s="2"/>
    </row>
    <row r="77" spans="1:9" hidden="1" x14ac:dyDescent="0.25">
      <c r="A77" s="2">
        <v>6170050</v>
      </c>
      <c r="B77" t="s">
        <v>38</v>
      </c>
      <c r="C77" s="2">
        <v>1</v>
      </c>
      <c r="D77" s="2">
        <v>0</v>
      </c>
      <c r="E77" s="2">
        <v>234</v>
      </c>
      <c r="F77" s="2">
        <v>234</v>
      </c>
      <c r="G77" s="2">
        <v>27</v>
      </c>
      <c r="H77" t="s">
        <v>145</v>
      </c>
      <c r="I77" s="2"/>
    </row>
    <row r="78" spans="1:9" hidden="1" x14ac:dyDescent="0.25">
      <c r="A78" s="2">
        <v>6170051</v>
      </c>
      <c r="B78" t="s">
        <v>39</v>
      </c>
      <c r="C78" s="2">
        <v>1</v>
      </c>
      <c r="D78" s="2">
        <v>0</v>
      </c>
      <c r="E78" s="2">
        <v>223</v>
      </c>
      <c r="F78" s="2">
        <v>223</v>
      </c>
      <c r="G78" s="2">
        <v>27</v>
      </c>
      <c r="H78" t="s">
        <v>145</v>
      </c>
      <c r="I78" s="2"/>
    </row>
    <row r="79" spans="1:9" x14ac:dyDescent="0.25">
      <c r="A79" s="2">
        <v>6170052</v>
      </c>
      <c r="B79" t="s">
        <v>40</v>
      </c>
      <c r="C79" s="2">
        <v>1</v>
      </c>
      <c r="D79" s="2">
        <v>0</v>
      </c>
      <c r="E79" s="2">
        <v>512</v>
      </c>
      <c r="F79" s="2">
        <v>512</v>
      </c>
      <c r="G79" s="2">
        <v>22</v>
      </c>
      <c r="H79" t="s">
        <v>146</v>
      </c>
      <c r="I79" s="2"/>
    </row>
    <row r="80" spans="1:9" hidden="1" x14ac:dyDescent="0.25">
      <c r="A80" s="2">
        <v>6170053</v>
      </c>
      <c r="B80" t="s">
        <v>41</v>
      </c>
      <c r="C80" s="2">
        <v>1</v>
      </c>
      <c r="D80" s="2">
        <v>0</v>
      </c>
      <c r="E80" s="2">
        <v>291</v>
      </c>
      <c r="F80" s="2">
        <v>291</v>
      </c>
      <c r="G80" s="2">
        <v>27</v>
      </c>
      <c r="H80" t="s">
        <v>145</v>
      </c>
      <c r="I80" s="2"/>
    </row>
    <row r="81" spans="1:9" hidden="1" x14ac:dyDescent="0.25">
      <c r="A81" s="2">
        <v>6170053</v>
      </c>
      <c r="B81" t="s">
        <v>41</v>
      </c>
      <c r="C81" s="2">
        <v>1</v>
      </c>
      <c r="D81" s="2">
        <v>291</v>
      </c>
      <c r="E81" s="2">
        <v>316</v>
      </c>
      <c r="F81" s="2">
        <v>25</v>
      </c>
      <c r="G81" s="2">
        <v>41</v>
      </c>
      <c r="H81" t="s">
        <v>156</v>
      </c>
      <c r="I81" s="2">
        <v>25</v>
      </c>
    </row>
    <row r="82" spans="1:9" hidden="1" x14ac:dyDescent="0.25">
      <c r="A82" s="2">
        <v>6170053</v>
      </c>
      <c r="B82" t="s">
        <v>41</v>
      </c>
      <c r="C82" s="2">
        <v>1</v>
      </c>
      <c r="D82" s="2">
        <v>316</v>
      </c>
      <c r="E82" s="2">
        <v>368</v>
      </c>
      <c r="F82" s="2">
        <v>52</v>
      </c>
      <c r="G82" s="2">
        <v>27</v>
      </c>
      <c r="H82" t="s">
        <v>145</v>
      </c>
      <c r="I82" s="2"/>
    </row>
    <row r="83" spans="1:9" hidden="1" x14ac:dyDescent="0.25">
      <c r="A83" s="2">
        <v>6170054</v>
      </c>
      <c r="B83" t="s">
        <v>42</v>
      </c>
      <c r="C83" s="2">
        <v>1</v>
      </c>
      <c r="D83" s="2">
        <v>0</v>
      </c>
      <c r="E83" s="2">
        <v>158</v>
      </c>
      <c r="F83" s="2">
        <v>158</v>
      </c>
      <c r="G83" s="2">
        <v>27</v>
      </c>
      <c r="H83" t="s">
        <v>145</v>
      </c>
      <c r="I83" s="2"/>
    </row>
    <row r="84" spans="1:9" hidden="1" x14ac:dyDescent="0.25">
      <c r="A84" s="2">
        <v>6170055</v>
      </c>
      <c r="B84" t="s">
        <v>157</v>
      </c>
      <c r="C84" s="2">
        <v>1</v>
      </c>
      <c r="D84" s="2">
        <v>0</v>
      </c>
      <c r="E84" s="2">
        <v>418</v>
      </c>
      <c r="F84" s="2">
        <v>418</v>
      </c>
      <c r="G84" s="2">
        <v>26</v>
      </c>
      <c r="H84" t="s">
        <v>147</v>
      </c>
      <c r="I84" s="2"/>
    </row>
    <row r="85" spans="1:9" hidden="1" x14ac:dyDescent="0.25">
      <c r="A85" s="2">
        <v>6170055</v>
      </c>
      <c r="B85" t="s">
        <v>157</v>
      </c>
      <c r="C85" s="2">
        <v>1</v>
      </c>
      <c r="D85" s="2">
        <v>418</v>
      </c>
      <c r="E85" s="2">
        <v>539</v>
      </c>
      <c r="F85" s="2">
        <v>121</v>
      </c>
      <c r="G85" s="2">
        <v>26</v>
      </c>
      <c r="H85" t="s">
        <v>147</v>
      </c>
      <c r="I85" s="2"/>
    </row>
    <row r="86" spans="1:9" x14ac:dyDescent="0.25">
      <c r="A86" s="2">
        <v>6170056</v>
      </c>
      <c r="B86" t="s">
        <v>43</v>
      </c>
      <c r="C86" s="2">
        <v>1</v>
      </c>
      <c r="D86" s="2">
        <v>0</v>
      </c>
      <c r="E86" s="2">
        <v>58</v>
      </c>
      <c r="F86" s="2">
        <v>58</v>
      </c>
      <c r="G86" s="2">
        <v>22</v>
      </c>
      <c r="H86" t="s">
        <v>146</v>
      </c>
      <c r="I86" s="2"/>
    </row>
    <row r="87" spans="1:9" x14ac:dyDescent="0.25">
      <c r="A87" s="2">
        <v>6170057</v>
      </c>
      <c r="B87" t="s">
        <v>44</v>
      </c>
      <c r="C87" s="2">
        <v>1</v>
      </c>
      <c r="D87" s="2">
        <v>0</v>
      </c>
      <c r="E87" s="2">
        <v>646</v>
      </c>
      <c r="F87" s="2">
        <v>646</v>
      </c>
      <c r="G87" s="2">
        <v>22</v>
      </c>
      <c r="H87" t="s">
        <v>146</v>
      </c>
      <c r="I87" s="2"/>
    </row>
    <row r="88" spans="1:9" hidden="1" x14ac:dyDescent="0.25">
      <c r="A88" s="2">
        <v>6170058</v>
      </c>
      <c r="B88" t="s">
        <v>45</v>
      </c>
      <c r="C88" s="2">
        <v>1</v>
      </c>
      <c r="D88" s="2">
        <v>0</v>
      </c>
      <c r="E88" s="2">
        <v>462</v>
      </c>
      <c r="F88" s="2">
        <v>462</v>
      </c>
      <c r="G88" s="2">
        <v>27</v>
      </c>
      <c r="H88" t="s">
        <v>145</v>
      </c>
      <c r="I88" s="2"/>
    </row>
    <row r="89" spans="1:9" x14ac:dyDescent="0.25">
      <c r="A89" s="2">
        <v>6170059</v>
      </c>
      <c r="B89" t="s">
        <v>46</v>
      </c>
      <c r="C89" s="2">
        <v>1</v>
      </c>
      <c r="D89" s="2">
        <v>0</v>
      </c>
      <c r="E89" s="2">
        <v>513</v>
      </c>
      <c r="F89" s="2">
        <v>513</v>
      </c>
      <c r="G89" s="2">
        <v>22</v>
      </c>
      <c r="H89" t="s">
        <v>146</v>
      </c>
      <c r="I89" s="2"/>
    </row>
    <row r="90" spans="1:9" x14ac:dyDescent="0.25">
      <c r="A90" s="2">
        <v>6170060</v>
      </c>
      <c r="B90" t="s">
        <v>47</v>
      </c>
      <c r="C90" s="2">
        <v>1</v>
      </c>
      <c r="D90" s="2">
        <v>0</v>
      </c>
      <c r="E90" s="2">
        <v>286</v>
      </c>
      <c r="F90" s="2">
        <v>286</v>
      </c>
      <c r="G90" s="2">
        <v>13</v>
      </c>
      <c r="H90" t="s">
        <v>149</v>
      </c>
      <c r="I90" s="2"/>
    </row>
    <row r="91" spans="1:9" x14ac:dyDescent="0.25">
      <c r="A91" s="2">
        <v>6170061</v>
      </c>
      <c r="B91" t="s">
        <v>48</v>
      </c>
      <c r="C91" s="2">
        <v>1</v>
      </c>
      <c r="D91" s="2">
        <v>0</v>
      </c>
      <c r="E91" s="2">
        <v>401</v>
      </c>
      <c r="F91" s="2">
        <v>401</v>
      </c>
      <c r="G91" s="2">
        <v>22</v>
      </c>
      <c r="H91" t="s">
        <v>146</v>
      </c>
      <c r="I91" s="2"/>
    </row>
    <row r="92" spans="1:9" x14ac:dyDescent="0.25">
      <c r="A92" s="2">
        <v>6170062</v>
      </c>
      <c r="B92" t="s">
        <v>49</v>
      </c>
      <c r="C92" s="2">
        <v>1</v>
      </c>
      <c r="D92" s="2">
        <v>0</v>
      </c>
      <c r="E92" s="2">
        <v>753</v>
      </c>
      <c r="F92" s="2">
        <v>753</v>
      </c>
      <c r="G92" s="2">
        <v>22</v>
      </c>
      <c r="H92" t="s">
        <v>146</v>
      </c>
      <c r="I92" s="2"/>
    </row>
    <row r="93" spans="1:9" hidden="1" x14ac:dyDescent="0.25">
      <c r="A93" s="2">
        <v>6170063</v>
      </c>
      <c r="B93" t="s">
        <v>50</v>
      </c>
      <c r="C93" s="2">
        <v>1</v>
      </c>
      <c r="D93" s="2">
        <v>0</v>
      </c>
      <c r="E93" s="2">
        <v>652</v>
      </c>
      <c r="F93" s="2">
        <v>652</v>
      </c>
      <c r="G93" s="2">
        <v>27</v>
      </c>
      <c r="H93" t="s">
        <v>145</v>
      </c>
      <c r="I93" s="2"/>
    </row>
    <row r="94" spans="1:9" hidden="1" x14ac:dyDescent="0.25">
      <c r="A94" s="2">
        <v>6170063</v>
      </c>
      <c r="B94" t="s">
        <v>50</v>
      </c>
      <c r="C94" s="2">
        <v>1</v>
      </c>
      <c r="D94" s="2">
        <v>652</v>
      </c>
      <c r="E94" s="2">
        <v>883</v>
      </c>
      <c r="F94" s="2">
        <v>231</v>
      </c>
      <c r="G94" s="2">
        <v>27</v>
      </c>
      <c r="H94" t="s">
        <v>145</v>
      </c>
      <c r="I94" s="2"/>
    </row>
    <row r="95" spans="1:9" x14ac:dyDescent="0.25">
      <c r="A95" s="2">
        <v>6170064</v>
      </c>
      <c r="B95" t="s">
        <v>74</v>
      </c>
      <c r="C95" s="2">
        <v>1</v>
      </c>
      <c r="D95" s="2">
        <v>0</v>
      </c>
      <c r="E95" s="2">
        <v>1262</v>
      </c>
      <c r="F95" s="2">
        <v>1262</v>
      </c>
      <c r="G95" s="2">
        <v>22</v>
      </c>
      <c r="H95" t="s">
        <v>146</v>
      </c>
      <c r="I95" s="2"/>
    </row>
    <row r="96" spans="1:9" hidden="1" x14ac:dyDescent="0.25">
      <c r="A96" s="2">
        <v>6170066</v>
      </c>
      <c r="B96" t="s">
        <v>51</v>
      </c>
      <c r="C96" s="2">
        <v>1</v>
      </c>
      <c r="D96" s="2">
        <v>0</v>
      </c>
      <c r="E96" s="2">
        <v>614</v>
      </c>
      <c r="F96" s="2">
        <v>614</v>
      </c>
      <c r="G96" s="2">
        <v>26</v>
      </c>
      <c r="H96" t="s">
        <v>147</v>
      </c>
      <c r="I96" s="2"/>
    </row>
    <row r="97" spans="1:9" x14ac:dyDescent="0.25">
      <c r="A97" s="2">
        <v>6170066</v>
      </c>
      <c r="B97" t="s">
        <v>51</v>
      </c>
      <c r="C97" s="2">
        <v>1</v>
      </c>
      <c r="D97" s="2">
        <v>614</v>
      </c>
      <c r="E97" s="2">
        <v>880</v>
      </c>
      <c r="F97" s="2">
        <v>266</v>
      </c>
      <c r="G97" s="2">
        <v>22</v>
      </c>
      <c r="H97" t="s">
        <v>146</v>
      </c>
      <c r="I97" s="2"/>
    </row>
    <row r="98" spans="1:9" hidden="1" x14ac:dyDescent="0.25">
      <c r="A98" s="2">
        <v>6170066</v>
      </c>
      <c r="B98" t="s">
        <v>51</v>
      </c>
      <c r="C98" s="2">
        <v>1</v>
      </c>
      <c r="D98" s="2">
        <v>880</v>
      </c>
      <c r="E98" s="2">
        <v>1065</v>
      </c>
      <c r="F98" s="2">
        <v>185</v>
      </c>
      <c r="G98" s="2">
        <v>41</v>
      </c>
      <c r="H98" t="s">
        <v>156</v>
      </c>
      <c r="I98" s="2">
        <v>185</v>
      </c>
    </row>
    <row r="99" spans="1:9" hidden="1" x14ac:dyDescent="0.25">
      <c r="A99" s="2">
        <v>6170066</v>
      </c>
      <c r="B99" t="s">
        <v>51</v>
      </c>
      <c r="C99" s="2">
        <v>1</v>
      </c>
      <c r="D99" s="2">
        <v>1065</v>
      </c>
      <c r="E99" s="2">
        <v>1184</v>
      </c>
      <c r="F99" s="2">
        <v>119</v>
      </c>
      <c r="G99" s="2">
        <v>27</v>
      </c>
      <c r="H99" t="s">
        <v>145</v>
      </c>
      <c r="I99" s="2"/>
    </row>
    <row r="100" spans="1:9" x14ac:dyDescent="0.25">
      <c r="A100" s="2">
        <v>6170067</v>
      </c>
      <c r="B100" t="s">
        <v>52</v>
      </c>
      <c r="C100" s="2">
        <v>1</v>
      </c>
      <c r="D100" s="2">
        <v>0</v>
      </c>
      <c r="E100" s="2">
        <v>243</v>
      </c>
      <c r="F100" s="2">
        <v>243</v>
      </c>
      <c r="G100" s="2">
        <v>22</v>
      </c>
      <c r="H100" t="s">
        <v>146</v>
      </c>
      <c r="I100" s="2"/>
    </row>
    <row r="101" spans="1:9" hidden="1" x14ac:dyDescent="0.25">
      <c r="A101" s="2">
        <v>6170068</v>
      </c>
      <c r="B101" t="s">
        <v>53</v>
      </c>
      <c r="C101" s="2">
        <v>1</v>
      </c>
      <c r="D101" s="2">
        <v>0</v>
      </c>
      <c r="E101" s="2">
        <v>519</v>
      </c>
      <c r="F101" s="2">
        <v>519</v>
      </c>
      <c r="G101" s="2">
        <v>27</v>
      </c>
      <c r="H101" t="s">
        <v>145</v>
      </c>
      <c r="I101" s="2"/>
    </row>
    <row r="102" spans="1:9" x14ac:dyDescent="0.25">
      <c r="A102" s="2">
        <v>6170069</v>
      </c>
      <c r="B102" t="s">
        <v>158</v>
      </c>
      <c r="C102" s="2">
        <v>1</v>
      </c>
      <c r="D102" s="2">
        <v>0</v>
      </c>
      <c r="E102" s="2">
        <v>46</v>
      </c>
      <c r="F102" s="2">
        <v>46</v>
      </c>
      <c r="G102" s="2">
        <v>22</v>
      </c>
      <c r="H102" t="s">
        <v>146</v>
      </c>
      <c r="I102" s="2"/>
    </row>
    <row r="103" spans="1:9" x14ac:dyDescent="0.25">
      <c r="A103" s="2">
        <v>6170071</v>
      </c>
      <c r="B103" t="s">
        <v>54</v>
      </c>
      <c r="C103" s="2">
        <v>1</v>
      </c>
      <c r="D103" s="2">
        <v>0</v>
      </c>
      <c r="E103" s="2">
        <v>387</v>
      </c>
      <c r="F103" s="2">
        <v>387</v>
      </c>
      <c r="G103" s="2">
        <v>13</v>
      </c>
      <c r="H103" t="s">
        <v>149</v>
      </c>
      <c r="I103" s="2"/>
    </row>
    <row r="104" spans="1:9" x14ac:dyDescent="0.25">
      <c r="A104" s="2">
        <v>6170072</v>
      </c>
      <c r="B104" t="s">
        <v>55</v>
      </c>
      <c r="C104" s="2">
        <v>1</v>
      </c>
      <c r="D104" s="2">
        <v>0</v>
      </c>
      <c r="E104" s="2">
        <v>397</v>
      </c>
      <c r="F104" s="2">
        <v>397</v>
      </c>
      <c r="G104" s="2">
        <v>22</v>
      </c>
      <c r="H104" t="s">
        <v>146</v>
      </c>
      <c r="I104" s="2"/>
    </row>
    <row r="105" spans="1:9" x14ac:dyDescent="0.25">
      <c r="A105" s="2">
        <v>6170073</v>
      </c>
      <c r="B105" t="s">
        <v>56</v>
      </c>
      <c r="C105" s="2">
        <v>1</v>
      </c>
      <c r="D105" s="2">
        <v>0</v>
      </c>
      <c r="E105" s="2">
        <v>316</v>
      </c>
      <c r="F105" s="2">
        <v>316</v>
      </c>
      <c r="G105" s="2">
        <v>22</v>
      </c>
      <c r="H105" t="s">
        <v>146</v>
      </c>
      <c r="I105" s="2"/>
    </row>
    <row r="106" spans="1:9" x14ac:dyDescent="0.25">
      <c r="A106" s="2">
        <v>6170074</v>
      </c>
      <c r="B106" t="s">
        <v>57</v>
      </c>
      <c r="C106" s="2">
        <v>1</v>
      </c>
      <c r="D106" s="2">
        <v>0</v>
      </c>
      <c r="E106" s="2">
        <v>17</v>
      </c>
      <c r="F106" s="2">
        <v>17</v>
      </c>
      <c r="G106" s="2">
        <v>13</v>
      </c>
      <c r="H106" t="s">
        <v>149</v>
      </c>
      <c r="I106" s="2"/>
    </row>
    <row r="107" spans="1:9" hidden="1" x14ac:dyDescent="0.25">
      <c r="A107" s="2">
        <v>6170074</v>
      </c>
      <c r="B107" t="s">
        <v>57</v>
      </c>
      <c r="C107" s="2">
        <v>1</v>
      </c>
      <c r="D107" s="2">
        <v>17</v>
      </c>
      <c r="E107" s="2">
        <v>86</v>
      </c>
      <c r="F107" s="2">
        <v>69</v>
      </c>
      <c r="G107" s="2">
        <v>26</v>
      </c>
      <c r="H107" t="s">
        <v>147</v>
      </c>
      <c r="I107" s="2"/>
    </row>
    <row r="108" spans="1:9" x14ac:dyDescent="0.25">
      <c r="A108" s="2">
        <v>6170074</v>
      </c>
      <c r="B108" t="s">
        <v>57</v>
      </c>
      <c r="C108" s="2">
        <v>1</v>
      </c>
      <c r="D108" s="2">
        <v>86</v>
      </c>
      <c r="E108" s="2">
        <v>861</v>
      </c>
      <c r="F108" s="2">
        <v>775</v>
      </c>
      <c r="G108" s="2">
        <v>22</v>
      </c>
      <c r="H108" t="s">
        <v>146</v>
      </c>
      <c r="I108" s="2"/>
    </row>
    <row r="109" spans="1:9" x14ac:dyDescent="0.25">
      <c r="A109" s="2">
        <v>6170075</v>
      </c>
      <c r="B109" t="s">
        <v>58</v>
      </c>
      <c r="C109" s="2">
        <v>1</v>
      </c>
      <c r="D109" s="2">
        <v>0</v>
      </c>
      <c r="E109" s="2">
        <v>989</v>
      </c>
      <c r="F109" s="2">
        <v>989</v>
      </c>
      <c r="G109" s="2">
        <v>22</v>
      </c>
      <c r="H109" t="s">
        <v>146</v>
      </c>
      <c r="I109" s="2"/>
    </row>
    <row r="110" spans="1:9" hidden="1" x14ac:dyDescent="0.25">
      <c r="A110" s="2">
        <v>6170076</v>
      </c>
      <c r="B110" t="s">
        <v>75</v>
      </c>
      <c r="C110" s="2">
        <v>1</v>
      </c>
      <c r="D110" s="2">
        <v>0</v>
      </c>
      <c r="E110" s="2">
        <v>165</v>
      </c>
      <c r="F110" s="2">
        <v>165</v>
      </c>
      <c r="G110" s="2">
        <v>26</v>
      </c>
      <c r="H110" t="s">
        <v>147</v>
      </c>
      <c r="I110" s="2"/>
    </row>
    <row r="111" spans="1:9" hidden="1" x14ac:dyDescent="0.25">
      <c r="A111" s="2">
        <v>6170076</v>
      </c>
      <c r="B111" t="s">
        <v>75</v>
      </c>
      <c r="C111" s="2">
        <v>1</v>
      </c>
      <c r="D111" s="2">
        <v>165</v>
      </c>
      <c r="E111" s="2">
        <v>400</v>
      </c>
      <c r="F111" s="2">
        <v>235</v>
      </c>
      <c r="G111" s="2">
        <v>32</v>
      </c>
      <c r="H111" t="s">
        <v>148</v>
      </c>
      <c r="I111" s="2">
        <v>235</v>
      </c>
    </row>
    <row r="112" spans="1:9" x14ac:dyDescent="0.25">
      <c r="A112" s="2">
        <v>6170077</v>
      </c>
      <c r="B112" t="s">
        <v>159</v>
      </c>
      <c r="C112" s="2">
        <v>1</v>
      </c>
      <c r="D112" s="2">
        <v>0</v>
      </c>
      <c r="E112" s="2">
        <v>91</v>
      </c>
      <c r="F112" s="2">
        <v>91</v>
      </c>
      <c r="G112" s="2">
        <v>13</v>
      </c>
      <c r="H112" t="s">
        <v>149</v>
      </c>
      <c r="I112" s="2"/>
    </row>
    <row r="113" spans="1:9" hidden="1" x14ac:dyDescent="0.25">
      <c r="A113" s="2">
        <v>6170078</v>
      </c>
      <c r="B113" t="s">
        <v>59</v>
      </c>
      <c r="C113" s="2">
        <v>1</v>
      </c>
      <c r="D113" s="2">
        <v>0</v>
      </c>
      <c r="E113" s="2">
        <v>253</v>
      </c>
      <c r="F113" s="2">
        <v>253</v>
      </c>
      <c r="G113" s="2">
        <v>26</v>
      </c>
      <c r="H113" t="s">
        <v>147</v>
      </c>
      <c r="I113" s="2"/>
    </row>
    <row r="114" spans="1:9" x14ac:dyDescent="0.25">
      <c r="A114" s="2">
        <v>6170079</v>
      </c>
      <c r="B114" t="s">
        <v>160</v>
      </c>
      <c r="C114" s="2">
        <v>1</v>
      </c>
      <c r="D114" s="2">
        <v>0</v>
      </c>
      <c r="E114" s="2">
        <v>120</v>
      </c>
      <c r="F114" s="2">
        <v>120</v>
      </c>
      <c r="G114" s="2">
        <v>13</v>
      </c>
      <c r="H114" t="s">
        <v>149</v>
      </c>
      <c r="I114" s="2"/>
    </row>
    <row r="115" spans="1:9" x14ac:dyDescent="0.25">
      <c r="A115" s="2">
        <v>6170079</v>
      </c>
      <c r="B115" t="s">
        <v>160</v>
      </c>
      <c r="C115" s="2">
        <v>1</v>
      </c>
      <c r="D115" s="2">
        <v>120</v>
      </c>
      <c r="E115" s="2">
        <v>220</v>
      </c>
      <c r="F115" s="2">
        <v>100</v>
      </c>
      <c r="G115" s="2">
        <v>22</v>
      </c>
      <c r="H115" t="s">
        <v>146</v>
      </c>
      <c r="I115" s="2"/>
    </row>
    <row r="116" spans="1:9" hidden="1" x14ac:dyDescent="0.25">
      <c r="A116" s="2">
        <v>6170079</v>
      </c>
      <c r="B116" t="s">
        <v>160</v>
      </c>
      <c r="C116" s="2">
        <v>1</v>
      </c>
      <c r="D116" s="2">
        <v>220</v>
      </c>
      <c r="E116" s="2">
        <v>415</v>
      </c>
      <c r="F116" s="2">
        <v>195</v>
      </c>
      <c r="G116" s="2">
        <v>26</v>
      </c>
      <c r="H116" t="s">
        <v>147</v>
      </c>
      <c r="I116" s="2"/>
    </row>
    <row r="117" spans="1:9" hidden="1" x14ac:dyDescent="0.25">
      <c r="A117" s="2">
        <v>6170080</v>
      </c>
      <c r="B117" t="s">
        <v>60</v>
      </c>
      <c r="C117" s="2">
        <v>1</v>
      </c>
      <c r="D117" s="2">
        <v>0</v>
      </c>
      <c r="E117" s="2">
        <v>285</v>
      </c>
      <c r="F117" s="2">
        <v>285</v>
      </c>
      <c r="G117" s="2">
        <v>27</v>
      </c>
      <c r="H117" t="s">
        <v>145</v>
      </c>
      <c r="I117" s="2"/>
    </row>
    <row r="118" spans="1:9" hidden="1" x14ac:dyDescent="0.25">
      <c r="A118" s="2">
        <v>6170081</v>
      </c>
      <c r="B118" t="s">
        <v>61</v>
      </c>
      <c r="C118" s="2">
        <v>1</v>
      </c>
      <c r="D118" s="2">
        <v>0</v>
      </c>
      <c r="E118" s="2">
        <v>349</v>
      </c>
      <c r="F118" s="2">
        <v>349</v>
      </c>
      <c r="G118" s="2">
        <v>27</v>
      </c>
      <c r="H118" t="s">
        <v>145</v>
      </c>
      <c r="I118" s="2"/>
    </row>
    <row r="119" spans="1:9" hidden="1" x14ac:dyDescent="0.25">
      <c r="A119" s="2">
        <v>6170082</v>
      </c>
      <c r="B119" t="s">
        <v>62</v>
      </c>
      <c r="C119" s="2">
        <v>1</v>
      </c>
      <c r="D119" s="2">
        <v>0</v>
      </c>
      <c r="E119" s="2">
        <v>102</v>
      </c>
      <c r="F119" s="2">
        <v>102</v>
      </c>
      <c r="G119" s="2">
        <v>27</v>
      </c>
      <c r="H119" t="s">
        <v>145</v>
      </c>
      <c r="I119" s="2"/>
    </row>
    <row r="120" spans="1:9" hidden="1" x14ac:dyDescent="0.25">
      <c r="A120" s="2">
        <v>6170082</v>
      </c>
      <c r="B120" t="s">
        <v>62</v>
      </c>
      <c r="C120" s="2">
        <v>1</v>
      </c>
      <c r="D120" s="2">
        <v>102</v>
      </c>
      <c r="E120" s="2">
        <v>375</v>
      </c>
      <c r="F120" s="2">
        <v>273</v>
      </c>
      <c r="G120" s="2">
        <v>27</v>
      </c>
      <c r="H120" t="s">
        <v>145</v>
      </c>
      <c r="I120" s="2"/>
    </row>
    <row r="121" spans="1:9" hidden="1" x14ac:dyDescent="0.25">
      <c r="A121" s="2">
        <v>6170082</v>
      </c>
      <c r="B121" t="s">
        <v>62</v>
      </c>
      <c r="C121" s="2">
        <v>1</v>
      </c>
      <c r="D121" s="2">
        <v>375</v>
      </c>
      <c r="E121" s="2">
        <v>853</v>
      </c>
      <c r="F121" s="2">
        <v>478</v>
      </c>
      <c r="G121" s="2">
        <v>27</v>
      </c>
      <c r="H121" t="s">
        <v>145</v>
      </c>
      <c r="I121" s="2"/>
    </row>
    <row r="122" spans="1:9" hidden="1" x14ac:dyDescent="0.25">
      <c r="A122" s="2">
        <v>6170085</v>
      </c>
      <c r="B122" t="s">
        <v>63</v>
      </c>
      <c r="C122" s="2">
        <v>1</v>
      </c>
      <c r="D122" s="2">
        <v>0</v>
      </c>
      <c r="E122" s="2">
        <v>363</v>
      </c>
      <c r="F122" s="2">
        <v>363</v>
      </c>
      <c r="G122" s="2">
        <v>27</v>
      </c>
      <c r="H122" t="s">
        <v>145</v>
      </c>
      <c r="I122" s="2"/>
    </row>
    <row r="123" spans="1:9" hidden="1" x14ac:dyDescent="0.25">
      <c r="A123" s="2">
        <v>6170086</v>
      </c>
      <c r="B123" t="s">
        <v>64</v>
      </c>
      <c r="C123" s="2">
        <v>1</v>
      </c>
      <c r="D123" s="2">
        <v>0</v>
      </c>
      <c r="E123" s="2">
        <v>136</v>
      </c>
      <c r="F123" s="2">
        <v>136</v>
      </c>
      <c r="G123" s="2">
        <v>32</v>
      </c>
      <c r="H123" t="s">
        <v>148</v>
      </c>
      <c r="I123" s="2">
        <v>136</v>
      </c>
    </row>
    <row r="124" spans="1:9" x14ac:dyDescent="0.25">
      <c r="A124" s="2">
        <v>6170087</v>
      </c>
      <c r="B124" t="s">
        <v>65</v>
      </c>
      <c r="C124" s="2">
        <v>1</v>
      </c>
      <c r="D124" s="2">
        <v>0</v>
      </c>
      <c r="E124" s="2">
        <v>149</v>
      </c>
      <c r="F124" s="2">
        <v>149</v>
      </c>
      <c r="G124" s="2">
        <v>13</v>
      </c>
      <c r="H124" t="s">
        <v>149</v>
      </c>
      <c r="I124" s="2"/>
    </row>
    <row r="125" spans="1:9" x14ac:dyDescent="0.25">
      <c r="A125" s="2">
        <v>6170088</v>
      </c>
      <c r="B125" t="s">
        <v>161</v>
      </c>
      <c r="C125" s="2">
        <v>1</v>
      </c>
      <c r="D125" s="2">
        <v>0</v>
      </c>
      <c r="E125" s="2">
        <v>667</v>
      </c>
      <c r="F125" s="2">
        <v>667</v>
      </c>
      <c r="G125" s="2">
        <v>22</v>
      </c>
      <c r="H125" t="s">
        <v>146</v>
      </c>
      <c r="I125" s="2"/>
    </row>
    <row r="126" spans="1:9" hidden="1" x14ac:dyDescent="0.25">
      <c r="A126" s="2">
        <v>6170158</v>
      </c>
      <c r="B126" t="s">
        <v>162</v>
      </c>
      <c r="C126" s="2">
        <v>1</v>
      </c>
      <c r="D126" s="2">
        <v>0</v>
      </c>
      <c r="E126" s="2">
        <v>49</v>
      </c>
      <c r="F126" s="2">
        <v>49</v>
      </c>
      <c r="G126" s="2">
        <v>32</v>
      </c>
      <c r="H126" t="s">
        <v>148</v>
      </c>
      <c r="I126" s="2"/>
    </row>
    <row r="127" spans="1:9" hidden="1" x14ac:dyDescent="0.25">
      <c r="A127" s="2">
        <v>6170159</v>
      </c>
      <c r="B127" t="s">
        <v>163</v>
      </c>
      <c r="C127" s="2">
        <v>1</v>
      </c>
      <c r="D127" s="2">
        <v>0</v>
      </c>
      <c r="E127" s="2">
        <v>71</v>
      </c>
      <c r="F127" s="2">
        <v>71</v>
      </c>
      <c r="G127" s="2">
        <v>32</v>
      </c>
      <c r="H127" t="s">
        <v>148</v>
      </c>
      <c r="I127" s="2"/>
    </row>
    <row r="128" spans="1:9" hidden="1" x14ac:dyDescent="0.25">
      <c r="A128" s="2">
        <v>6170160</v>
      </c>
      <c r="B128" t="s">
        <v>164</v>
      </c>
      <c r="C128" s="2">
        <v>1</v>
      </c>
      <c r="D128" s="2">
        <v>0</v>
      </c>
      <c r="E128" s="2">
        <v>52</v>
      </c>
      <c r="F128" s="2">
        <v>52</v>
      </c>
      <c r="G128" s="2">
        <v>32</v>
      </c>
      <c r="H128" t="s">
        <v>148</v>
      </c>
      <c r="I128" s="2"/>
    </row>
    <row r="129" spans="1:9" hidden="1" x14ac:dyDescent="0.25">
      <c r="A129" s="2">
        <v>6170162</v>
      </c>
      <c r="B129" t="s">
        <v>165</v>
      </c>
      <c r="C129" s="2">
        <v>1</v>
      </c>
      <c r="D129" s="2">
        <v>0</v>
      </c>
      <c r="E129" s="2">
        <v>88</v>
      </c>
      <c r="F129" s="2">
        <v>88</v>
      </c>
      <c r="G129" s="2">
        <v>32</v>
      </c>
      <c r="H129" t="s">
        <v>148</v>
      </c>
      <c r="I129" s="2"/>
    </row>
    <row r="130" spans="1:9" hidden="1" x14ac:dyDescent="0.25">
      <c r="A130" s="2">
        <v>6170163</v>
      </c>
      <c r="B130" t="s">
        <v>166</v>
      </c>
      <c r="C130" s="2">
        <v>1</v>
      </c>
      <c r="D130" s="2">
        <v>0</v>
      </c>
      <c r="E130" s="2">
        <v>394</v>
      </c>
      <c r="F130" s="2">
        <v>394</v>
      </c>
      <c r="G130" s="2">
        <v>41</v>
      </c>
      <c r="H130" t="s">
        <v>156</v>
      </c>
      <c r="I130" s="2"/>
    </row>
    <row r="131" spans="1:9" hidden="1" x14ac:dyDescent="0.25">
      <c r="A131" s="2">
        <v>6170164</v>
      </c>
      <c r="B131" t="s">
        <v>167</v>
      </c>
      <c r="C131" s="2">
        <v>1</v>
      </c>
      <c r="D131" s="2">
        <v>0</v>
      </c>
      <c r="E131" s="2">
        <v>84</v>
      </c>
      <c r="F131" s="2">
        <v>84</v>
      </c>
      <c r="G131" s="2">
        <v>32</v>
      </c>
      <c r="H131" t="s">
        <v>148</v>
      </c>
      <c r="I131" s="2">
        <v>84</v>
      </c>
    </row>
    <row r="132" spans="1:9" x14ac:dyDescent="0.25">
      <c r="A132" s="2">
        <v>6170201</v>
      </c>
      <c r="B132" t="s">
        <v>168</v>
      </c>
      <c r="C132" s="2">
        <v>1</v>
      </c>
      <c r="D132" s="2">
        <v>0</v>
      </c>
      <c r="E132" s="2">
        <v>37</v>
      </c>
      <c r="F132" s="2">
        <v>37</v>
      </c>
      <c r="G132" s="2">
        <v>13</v>
      </c>
      <c r="H132" t="s">
        <v>149</v>
      </c>
      <c r="I132" s="2"/>
    </row>
    <row r="133" spans="1:9" hidden="1" x14ac:dyDescent="0.25">
      <c r="A133" s="2">
        <v>6170203</v>
      </c>
      <c r="B133" t="s">
        <v>169</v>
      </c>
      <c r="C133" s="2">
        <v>1</v>
      </c>
      <c r="D133" s="2">
        <v>0</v>
      </c>
      <c r="E133" s="2">
        <v>46</v>
      </c>
      <c r="F133" s="2">
        <v>46</v>
      </c>
      <c r="G133" s="2">
        <v>32</v>
      </c>
      <c r="H133" t="s">
        <v>148</v>
      </c>
      <c r="I133" s="2">
        <v>46</v>
      </c>
    </row>
    <row r="134" spans="1:9" hidden="1" x14ac:dyDescent="0.25">
      <c r="A134" s="2">
        <v>6170204</v>
      </c>
      <c r="B134" t="s">
        <v>170</v>
      </c>
      <c r="C134" s="2">
        <v>1</v>
      </c>
      <c r="D134" s="2">
        <v>0</v>
      </c>
      <c r="E134" s="2">
        <v>83</v>
      </c>
      <c r="F134" s="2">
        <v>83</v>
      </c>
      <c r="G134" s="2">
        <v>32</v>
      </c>
      <c r="H134" t="s">
        <v>148</v>
      </c>
      <c r="I134" s="2">
        <v>83</v>
      </c>
    </row>
    <row r="135" spans="1:9" hidden="1" x14ac:dyDescent="0.25">
      <c r="A135" s="2">
        <v>6170205</v>
      </c>
      <c r="B135" t="s">
        <v>171</v>
      </c>
      <c r="C135" s="2">
        <v>1</v>
      </c>
      <c r="D135" s="2">
        <v>0</v>
      </c>
      <c r="E135" s="2">
        <v>84</v>
      </c>
      <c r="F135" s="2">
        <v>84</v>
      </c>
      <c r="G135" s="2">
        <v>32</v>
      </c>
      <c r="H135" t="s">
        <v>148</v>
      </c>
      <c r="I135" s="2">
        <v>84</v>
      </c>
    </row>
    <row r="136" spans="1:9" hidden="1" x14ac:dyDescent="0.25">
      <c r="A136" s="2">
        <v>6170206</v>
      </c>
      <c r="B136" t="s">
        <v>172</v>
      </c>
      <c r="C136" s="2">
        <v>1</v>
      </c>
      <c r="D136" s="2">
        <v>0</v>
      </c>
      <c r="E136" s="2">
        <v>80</v>
      </c>
      <c r="F136" s="2">
        <v>80</v>
      </c>
      <c r="G136" s="2">
        <v>32</v>
      </c>
      <c r="H136" t="s">
        <v>148</v>
      </c>
      <c r="I136" s="2">
        <v>80</v>
      </c>
    </row>
    <row r="137" spans="1:9" hidden="1" x14ac:dyDescent="0.25">
      <c r="A137" s="2">
        <v>6170207</v>
      </c>
      <c r="B137" t="s">
        <v>173</v>
      </c>
      <c r="C137" s="2">
        <v>1</v>
      </c>
      <c r="D137" s="2">
        <v>0</v>
      </c>
      <c r="E137" s="2">
        <v>83</v>
      </c>
      <c r="F137" s="2">
        <v>83</v>
      </c>
      <c r="G137" s="2">
        <v>32</v>
      </c>
      <c r="H137" t="s">
        <v>148</v>
      </c>
      <c r="I137" s="2">
        <v>83</v>
      </c>
    </row>
    <row r="138" spans="1:9" x14ac:dyDescent="0.25">
      <c r="A138" s="2">
        <v>6170209</v>
      </c>
      <c r="B138" t="s">
        <v>26</v>
      </c>
      <c r="C138" s="2">
        <v>1</v>
      </c>
      <c r="D138" s="2">
        <v>0</v>
      </c>
      <c r="E138" s="2">
        <v>265</v>
      </c>
      <c r="F138" s="2">
        <v>265</v>
      </c>
      <c r="G138" s="2">
        <v>22</v>
      </c>
      <c r="H138" t="s">
        <v>146</v>
      </c>
      <c r="I138" s="2"/>
    </row>
    <row r="139" spans="1:9" x14ac:dyDescent="0.25">
      <c r="A139" s="2">
        <v>6170210</v>
      </c>
      <c r="B139" t="s">
        <v>47</v>
      </c>
      <c r="C139" s="2">
        <v>1</v>
      </c>
      <c r="D139" s="2">
        <v>0</v>
      </c>
      <c r="E139" s="2">
        <v>90</v>
      </c>
      <c r="F139" s="2">
        <v>90</v>
      </c>
      <c r="G139" s="2">
        <v>13</v>
      </c>
      <c r="H139" t="s">
        <v>149</v>
      </c>
      <c r="I139" s="2"/>
    </row>
    <row r="140" spans="1:9" x14ac:dyDescent="0.25">
      <c r="A140" s="2">
        <v>6170211</v>
      </c>
      <c r="B140" t="s">
        <v>174</v>
      </c>
      <c r="C140" s="2">
        <v>1</v>
      </c>
      <c r="D140" s="2">
        <v>0</v>
      </c>
      <c r="E140" s="2">
        <v>196</v>
      </c>
      <c r="F140" s="2">
        <v>196</v>
      </c>
      <c r="G140" s="2">
        <v>13</v>
      </c>
      <c r="H140" t="s">
        <v>149</v>
      </c>
      <c r="I140" s="2"/>
    </row>
    <row r="141" spans="1:9" hidden="1" x14ac:dyDescent="0.25">
      <c r="A141" s="2">
        <v>6170212</v>
      </c>
      <c r="B141" t="s">
        <v>175</v>
      </c>
      <c r="C141" s="2">
        <v>1</v>
      </c>
      <c r="D141" s="2">
        <v>0</v>
      </c>
      <c r="E141" s="2">
        <v>36</v>
      </c>
      <c r="F141" s="2">
        <v>36</v>
      </c>
      <c r="G141" s="2">
        <v>32</v>
      </c>
      <c r="H141" t="s">
        <v>148</v>
      </c>
      <c r="I141" s="2">
        <v>36</v>
      </c>
    </row>
    <row r="142" spans="1:9" hidden="1" x14ac:dyDescent="0.25">
      <c r="A142" s="2">
        <v>6170213</v>
      </c>
      <c r="B142" t="s">
        <v>176</v>
      </c>
      <c r="C142" s="2">
        <v>1</v>
      </c>
      <c r="D142" s="2">
        <v>0</v>
      </c>
      <c r="E142" s="2">
        <v>46</v>
      </c>
      <c r="F142" s="2">
        <v>46</v>
      </c>
      <c r="G142" s="2">
        <v>32</v>
      </c>
      <c r="H142" t="s">
        <v>148</v>
      </c>
      <c r="I142" s="2">
        <v>46</v>
      </c>
    </row>
    <row r="143" spans="1:9" hidden="1" x14ac:dyDescent="0.25">
      <c r="A143" s="2">
        <v>6170214</v>
      </c>
      <c r="B143" t="s">
        <v>177</v>
      </c>
      <c r="C143" s="2">
        <v>1</v>
      </c>
      <c r="D143" s="2">
        <v>0</v>
      </c>
      <c r="E143" s="2">
        <v>43</v>
      </c>
      <c r="F143" s="2">
        <v>43</v>
      </c>
      <c r="G143" s="2">
        <v>32</v>
      </c>
      <c r="H143" t="s">
        <v>148</v>
      </c>
      <c r="I143" s="2">
        <v>43</v>
      </c>
    </row>
    <row r="144" spans="1:9" hidden="1" x14ac:dyDescent="0.25">
      <c r="A144" s="2">
        <v>6170215</v>
      </c>
      <c r="B144" t="s">
        <v>178</v>
      </c>
      <c r="C144" s="2">
        <v>1</v>
      </c>
      <c r="D144" s="2">
        <v>0</v>
      </c>
      <c r="E144" s="2">
        <v>56</v>
      </c>
      <c r="F144" s="2">
        <v>56</v>
      </c>
      <c r="G144" s="2">
        <v>32</v>
      </c>
      <c r="H144" t="s">
        <v>148</v>
      </c>
      <c r="I144" s="2">
        <v>56</v>
      </c>
    </row>
    <row r="145" spans="1:9" hidden="1" x14ac:dyDescent="0.25">
      <c r="A145" s="2">
        <v>6170216</v>
      </c>
      <c r="B145" t="s">
        <v>179</v>
      </c>
      <c r="C145" s="2">
        <v>1</v>
      </c>
      <c r="D145" s="2">
        <v>0</v>
      </c>
      <c r="E145" s="2">
        <v>55</v>
      </c>
      <c r="F145" s="2">
        <v>55</v>
      </c>
      <c r="G145" s="2">
        <v>32</v>
      </c>
      <c r="H145" t="s">
        <v>148</v>
      </c>
      <c r="I145" s="2">
        <v>55</v>
      </c>
    </row>
    <row r="146" spans="1:9" hidden="1" x14ac:dyDescent="0.25">
      <c r="A146" s="2">
        <v>6170217</v>
      </c>
      <c r="B146" t="s">
        <v>180</v>
      </c>
      <c r="C146" s="2">
        <v>1</v>
      </c>
      <c r="D146" s="2">
        <v>0</v>
      </c>
      <c r="E146" s="2">
        <v>73</v>
      </c>
      <c r="F146" s="2">
        <v>73</v>
      </c>
      <c r="G146" s="2">
        <v>32</v>
      </c>
      <c r="H146" t="s">
        <v>148</v>
      </c>
      <c r="I146" s="2">
        <v>73</v>
      </c>
    </row>
    <row r="147" spans="1:9" hidden="1" x14ac:dyDescent="0.25">
      <c r="A147" s="2">
        <v>6170218</v>
      </c>
      <c r="B147" t="s">
        <v>181</v>
      </c>
      <c r="C147" s="2">
        <v>1</v>
      </c>
      <c r="D147" s="2">
        <v>0</v>
      </c>
      <c r="E147" s="2">
        <v>38</v>
      </c>
      <c r="F147" s="2">
        <v>38</v>
      </c>
      <c r="G147" s="2">
        <v>32</v>
      </c>
      <c r="H147" t="s">
        <v>148</v>
      </c>
      <c r="I147" s="2">
        <v>38</v>
      </c>
    </row>
    <row r="148" spans="1:9" x14ac:dyDescent="0.25">
      <c r="A148" s="2">
        <v>6170219</v>
      </c>
      <c r="B148" t="s">
        <v>182</v>
      </c>
      <c r="C148" s="2">
        <v>1</v>
      </c>
      <c r="D148" s="2">
        <v>0</v>
      </c>
      <c r="E148" s="2">
        <v>86</v>
      </c>
      <c r="F148" s="2">
        <v>86</v>
      </c>
      <c r="G148" s="2">
        <v>13</v>
      </c>
      <c r="H148" t="s">
        <v>149</v>
      </c>
      <c r="I148" s="2"/>
    </row>
    <row r="149" spans="1:9" hidden="1" x14ac:dyDescent="0.25">
      <c r="A149" s="2">
        <v>6170219</v>
      </c>
      <c r="B149" t="s">
        <v>182</v>
      </c>
      <c r="C149" s="2">
        <v>1</v>
      </c>
      <c r="D149" s="2">
        <v>86</v>
      </c>
      <c r="E149" s="2">
        <v>89</v>
      </c>
      <c r="F149" s="2">
        <v>3</v>
      </c>
      <c r="G149" s="2">
        <v>99</v>
      </c>
      <c r="H149" t="s">
        <v>153</v>
      </c>
      <c r="I149" s="2"/>
    </row>
    <row r="150" spans="1:9" hidden="1" x14ac:dyDescent="0.25">
      <c r="A150" s="2">
        <v>6170220</v>
      </c>
      <c r="B150" t="s">
        <v>183</v>
      </c>
      <c r="C150" s="2">
        <v>1</v>
      </c>
      <c r="D150" s="2">
        <v>0</v>
      </c>
      <c r="E150" s="2">
        <v>141</v>
      </c>
      <c r="F150" s="2">
        <v>141</v>
      </c>
      <c r="G150" s="2">
        <v>32</v>
      </c>
      <c r="H150" t="s">
        <v>148</v>
      </c>
      <c r="I150" s="2">
        <v>141</v>
      </c>
    </row>
    <row r="151" spans="1:9" hidden="1" x14ac:dyDescent="0.25">
      <c r="A151" s="2">
        <v>6170220</v>
      </c>
      <c r="B151" t="s">
        <v>183</v>
      </c>
      <c r="C151" s="2">
        <v>1</v>
      </c>
      <c r="D151" s="2">
        <v>141</v>
      </c>
      <c r="E151" s="2">
        <v>143</v>
      </c>
      <c r="F151" s="2">
        <v>2</v>
      </c>
      <c r="G151" s="2">
        <v>99</v>
      </c>
      <c r="H151" t="s">
        <v>153</v>
      </c>
      <c r="I151" s="2"/>
    </row>
    <row r="152" spans="1:9" hidden="1" x14ac:dyDescent="0.25">
      <c r="A152" s="2">
        <v>6170221</v>
      </c>
      <c r="B152" t="s">
        <v>184</v>
      </c>
      <c r="C152" s="2">
        <v>1</v>
      </c>
      <c r="D152" s="2">
        <v>0</v>
      </c>
      <c r="E152" s="2">
        <v>125</v>
      </c>
      <c r="F152" s="2">
        <v>125</v>
      </c>
      <c r="G152" s="2">
        <v>32</v>
      </c>
      <c r="H152" t="s">
        <v>148</v>
      </c>
      <c r="I152" s="2">
        <v>125</v>
      </c>
    </row>
    <row r="153" spans="1:9" hidden="1" x14ac:dyDescent="0.25">
      <c r="A153" s="2">
        <v>6170221</v>
      </c>
      <c r="B153" t="s">
        <v>184</v>
      </c>
      <c r="C153" s="2">
        <v>1</v>
      </c>
      <c r="D153" s="2">
        <v>125</v>
      </c>
      <c r="E153" s="2">
        <v>138</v>
      </c>
      <c r="F153" s="2">
        <v>13</v>
      </c>
      <c r="G153" s="2">
        <v>99</v>
      </c>
      <c r="H153" t="s">
        <v>153</v>
      </c>
      <c r="I153" s="2"/>
    </row>
    <row r="154" spans="1:9" hidden="1" x14ac:dyDescent="0.25">
      <c r="A154" s="2">
        <v>6170222</v>
      </c>
      <c r="B154" t="s">
        <v>185</v>
      </c>
      <c r="C154" s="2">
        <v>1</v>
      </c>
      <c r="D154" s="2">
        <v>0</v>
      </c>
      <c r="E154" s="2">
        <v>43</v>
      </c>
      <c r="F154" s="2">
        <v>43</v>
      </c>
      <c r="G154" s="2">
        <v>32</v>
      </c>
      <c r="H154" t="s">
        <v>148</v>
      </c>
      <c r="I154" s="2">
        <v>43</v>
      </c>
    </row>
    <row r="155" spans="1:9" hidden="1" x14ac:dyDescent="0.25">
      <c r="A155" s="2">
        <v>6170223</v>
      </c>
      <c r="B155" t="s">
        <v>186</v>
      </c>
      <c r="C155" s="2">
        <v>1</v>
      </c>
      <c r="D155" s="2">
        <v>0</v>
      </c>
      <c r="E155" s="2">
        <v>128</v>
      </c>
      <c r="F155" s="2">
        <v>128</v>
      </c>
      <c r="G155" s="2">
        <v>26</v>
      </c>
      <c r="H155" t="s">
        <v>147</v>
      </c>
      <c r="I155" s="2"/>
    </row>
    <row r="156" spans="1:9" hidden="1" x14ac:dyDescent="0.25">
      <c r="A156" s="2">
        <v>6170224</v>
      </c>
      <c r="B156" t="s">
        <v>187</v>
      </c>
      <c r="C156" s="2">
        <v>1</v>
      </c>
      <c r="D156" s="2">
        <v>0</v>
      </c>
      <c r="E156" s="2">
        <v>52</v>
      </c>
      <c r="F156" s="2">
        <v>52</v>
      </c>
      <c r="G156" s="2">
        <v>32</v>
      </c>
      <c r="H156" t="s">
        <v>148</v>
      </c>
      <c r="I156" s="2">
        <v>52</v>
      </c>
    </row>
    <row r="157" spans="1:9" hidden="1" x14ac:dyDescent="0.25">
      <c r="A157" s="2">
        <v>6170225</v>
      </c>
      <c r="B157" t="s">
        <v>188</v>
      </c>
      <c r="C157" s="2">
        <v>1</v>
      </c>
      <c r="D157" s="2">
        <v>0</v>
      </c>
      <c r="E157" s="2">
        <v>123</v>
      </c>
      <c r="F157" s="2">
        <v>123</v>
      </c>
      <c r="G157" s="2">
        <v>32</v>
      </c>
      <c r="H157" t="s">
        <v>148</v>
      </c>
      <c r="I157" s="2">
        <v>123</v>
      </c>
    </row>
    <row r="158" spans="1:9" hidden="1" x14ac:dyDescent="0.25">
      <c r="A158" s="2">
        <v>6170226</v>
      </c>
      <c r="B158" t="s">
        <v>189</v>
      </c>
      <c r="C158" s="2">
        <v>1</v>
      </c>
      <c r="D158" s="2">
        <v>0</v>
      </c>
      <c r="E158" s="2">
        <v>245</v>
      </c>
      <c r="F158" s="2">
        <v>245</v>
      </c>
      <c r="G158" s="2">
        <v>32</v>
      </c>
      <c r="H158" t="s">
        <v>148</v>
      </c>
      <c r="I158" s="2">
        <v>245</v>
      </c>
    </row>
    <row r="159" spans="1:9" hidden="1" x14ac:dyDescent="0.25">
      <c r="A159" s="2">
        <v>6170227</v>
      </c>
      <c r="B159" t="s">
        <v>190</v>
      </c>
      <c r="C159" s="2">
        <v>1</v>
      </c>
      <c r="D159" s="2">
        <v>0</v>
      </c>
      <c r="E159" s="2">
        <v>36</v>
      </c>
      <c r="F159" s="2">
        <v>36</v>
      </c>
      <c r="G159" s="2">
        <v>32</v>
      </c>
      <c r="H159" t="s">
        <v>148</v>
      </c>
      <c r="I159" s="2">
        <v>36</v>
      </c>
    </row>
    <row r="160" spans="1:9" hidden="1" x14ac:dyDescent="0.25">
      <c r="A160" s="2">
        <v>6170227</v>
      </c>
      <c r="B160" t="s">
        <v>190</v>
      </c>
      <c r="C160" s="2">
        <v>1</v>
      </c>
      <c r="D160" s="2">
        <v>36</v>
      </c>
      <c r="E160" s="2">
        <v>98</v>
      </c>
      <c r="F160" s="2">
        <v>62</v>
      </c>
      <c r="G160" s="2">
        <v>99</v>
      </c>
      <c r="H160" t="s">
        <v>153</v>
      </c>
      <c r="I160" s="2">
        <v>62</v>
      </c>
    </row>
    <row r="161" spans="1:9" hidden="1" x14ac:dyDescent="0.25">
      <c r="A161" s="2">
        <v>6170228</v>
      </c>
      <c r="B161" t="s">
        <v>191</v>
      </c>
      <c r="C161" s="2">
        <v>1</v>
      </c>
      <c r="D161" s="2">
        <v>0</v>
      </c>
      <c r="E161" s="2">
        <v>85</v>
      </c>
      <c r="F161" s="2">
        <v>85</v>
      </c>
      <c r="G161" s="2">
        <v>99</v>
      </c>
      <c r="H161" t="s">
        <v>153</v>
      </c>
      <c r="I161" s="2">
        <v>85</v>
      </c>
    </row>
    <row r="162" spans="1:9" x14ac:dyDescent="0.25">
      <c r="A162" s="2">
        <v>6170229</v>
      </c>
      <c r="B162" t="s">
        <v>192</v>
      </c>
      <c r="C162" s="2">
        <v>1</v>
      </c>
      <c r="D162" s="2">
        <v>0</v>
      </c>
      <c r="E162" s="2">
        <v>165</v>
      </c>
      <c r="F162" s="2">
        <v>165</v>
      </c>
      <c r="G162" s="2">
        <v>13</v>
      </c>
      <c r="H162" t="s">
        <v>149</v>
      </c>
      <c r="I162" s="2"/>
    </row>
    <row r="163" spans="1:9" x14ac:dyDescent="0.25">
      <c r="A163" s="2">
        <v>6170230</v>
      </c>
      <c r="B163" t="s">
        <v>77</v>
      </c>
      <c r="C163" s="2">
        <v>1</v>
      </c>
      <c r="D163" s="2">
        <v>0</v>
      </c>
      <c r="E163" s="2">
        <v>20</v>
      </c>
      <c r="F163" s="2">
        <v>20</v>
      </c>
      <c r="G163" s="2">
        <v>13</v>
      </c>
      <c r="H163" t="s">
        <v>149</v>
      </c>
      <c r="I163" s="2"/>
    </row>
    <row r="164" spans="1:9" hidden="1" x14ac:dyDescent="0.25">
      <c r="A164" s="2">
        <v>6170230</v>
      </c>
      <c r="B164" t="s">
        <v>77</v>
      </c>
      <c r="C164" s="2">
        <v>1</v>
      </c>
      <c r="D164" s="2">
        <v>20</v>
      </c>
      <c r="E164" s="2">
        <v>150</v>
      </c>
      <c r="F164" s="2">
        <v>130</v>
      </c>
      <c r="G164" s="2">
        <v>26</v>
      </c>
      <c r="H164" t="s">
        <v>147</v>
      </c>
      <c r="I164" s="2"/>
    </row>
    <row r="165" spans="1:9" hidden="1" x14ac:dyDescent="0.25">
      <c r="A165" s="2">
        <v>6170230</v>
      </c>
      <c r="B165" t="s">
        <v>77</v>
      </c>
      <c r="C165" s="2">
        <v>1</v>
      </c>
      <c r="D165" s="2">
        <v>150</v>
      </c>
      <c r="E165" s="2">
        <v>427</v>
      </c>
      <c r="F165" s="2">
        <v>277</v>
      </c>
      <c r="G165" s="2">
        <v>32</v>
      </c>
      <c r="H165" t="s">
        <v>148</v>
      </c>
      <c r="I165" s="2">
        <v>277</v>
      </c>
    </row>
    <row r="166" spans="1:9" hidden="1" x14ac:dyDescent="0.25">
      <c r="A166" s="2">
        <v>6170231</v>
      </c>
      <c r="B166" t="s">
        <v>193</v>
      </c>
      <c r="C166" s="2">
        <v>1</v>
      </c>
      <c r="D166" s="2">
        <v>0</v>
      </c>
      <c r="E166" s="2">
        <v>53</v>
      </c>
      <c r="F166" s="2">
        <v>53</v>
      </c>
      <c r="G166" s="2">
        <v>32</v>
      </c>
      <c r="H166" t="s">
        <v>148</v>
      </c>
      <c r="I166" s="2">
        <v>53</v>
      </c>
    </row>
    <row r="167" spans="1:9" hidden="1" x14ac:dyDescent="0.25">
      <c r="A167" s="2">
        <v>6170232</v>
      </c>
      <c r="B167" t="s">
        <v>194</v>
      </c>
      <c r="C167" s="2">
        <v>1</v>
      </c>
      <c r="D167" s="2">
        <v>0</v>
      </c>
      <c r="E167" s="2">
        <v>21</v>
      </c>
      <c r="F167" s="2">
        <v>21</v>
      </c>
      <c r="G167" s="2">
        <v>32</v>
      </c>
      <c r="H167" t="s">
        <v>148</v>
      </c>
      <c r="I167" s="2">
        <v>21</v>
      </c>
    </row>
    <row r="168" spans="1:9" hidden="1" x14ac:dyDescent="0.25">
      <c r="A168" s="2">
        <v>6170233</v>
      </c>
      <c r="B168" t="s">
        <v>150</v>
      </c>
      <c r="C168" s="2">
        <v>1</v>
      </c>
      <c r="D168" s="2">
        <v>0</v>
      </c>
      <c r="E168" s="2">
        <v>19</v>
      </c>
      <c r="F168" s="2">
        <v>19</v>
      </c>
      <c r="G168" s="2">
        <v>32</v>
      </c>
      <c r="H168" t="s">
        <v>148</v>
      </c>
      <c r="I168" s="2">
        <v>19</v>
      </c>
    </row>
    <row r="169" spans="1:9" hidden="1" x14ac:dyDescent="0.25">
      <c r="A169" s="2">
        <v>6170234</v>
      </c>
      <c r="B169" t="s">
        <v>195</v>
      </c>
      <c r="C169" s="2">
        <v>1</v>
      </c>
      <c r="D169" s="2">
        <v>0</v>
      </c>
      <c r="E169" s="2">
        <v>241</v>
      </c>
      <c r="F169" s="2">
        <v>241</v>
      </c>
      <c r="G169" s="2">
        <v>32</v>
      </c>
      <c r="H169" t="s">
        <v>148</v>
      </c>
      <c r="I169" s="2">
        <v>241</v>
      </c>
    </row>
    <row r="170" spans="1:9" hidden="1" x14ac:dyDescent="0.25">
      <c r="A170" s="2">
        <v>6170235</v>
      </c>
      <c r="B170" t="s">
        <v>196</v>
      </c>
      <c r="C170" s="2">
        <v>1</v>
      </c>
      <c r="D170" s="2">
        <v>0</v>
      </c>
      <c r="E170" s="2">
        <v>28</v>
      </c>
      <c r="F170" s="2">
        <v>28</v>
      </c>
      <c r="G170" s="2">
        <v>32</v>
      </c>
      <c r="H170" t="s">
        <v>148</v>
      </c>
      <c r="I170" s="2">
        <v>28</v>
      </c>
    </row>
    <row r="171" spans="1:9" hidden="1" x14ac:dyDescent="0.25">
      <c r="A171" s="2">
        <v>6170236</v>
      </c>
      <c r="B171" t="s">
        <v>197</v>
      </c>
      <c r="C171" s="2">
        <v>1</v>
      </c>
      <c r="D171" s="2">
        <v>0</v>
      </c>
      <c r="E171" s="2">
        <v>38</v>
      </c>
      <c r="F171" s="2">
        <v>38</v>
      </c>
      <c r="G171" s="2">
        <v>32</v>
      </c>
      <c r="H171" t="s">
        <v>148</v>
      </c>
      <c r="I171" s="2">
        <v>38</v>
      </c>
    </row>
    <row r="172" spans="1:9" hidden="1" x14ac:dyDescent="0.25">
      <c r="A172" s="2">
        <v>6170237</v>
      </c>
      <c r="B172" t="s">
        <v>198</v>
      </c>
      <c r="C172" s="2">
        <v>1</v>
      </c>
      <c r="D172" s="2">
        <v>0</v>
      </c>
      <c r="E172" s="2">
        <v>53</v>
      </c>
      <c r="F172" s="2">
        <v>53</v>
      </c>
      <c r="G172" s="2">
        <v>32</v>
      </c>
      <c r="H172" t="s">
        <v>148</v>
      </c>
      <c r="I172" s="2">
        <v>32</v>
      </c>
    </row>
    <row r="173" spans="1:9" x14ac:dyDescent="0.25">
      <c r="A173" s="2">
        <v>6170238</v>
      </c>
      <c r="B173" t="s">
        <v>199</v>
      </c>
      <c r="C173" s="2">
        <v>1</v>
      </c>
      <c r="D173" s="2">
        <v>0</v>
      </c>
      <c r="E173" s="2">
        <v>45</v>
      </c>
      <c r="F173" s="2">
        <v>45</v>
      </c>
      <c r="G173" s="2">
        <v>13</v>
      </c>
      <c r="H173" t="s">
        <v>149</v>
      </c>
      <c r="I173" s="2"/>
    </row>
    <row r="174" spans="1:9" hidden="1" x14ac:dyDescent="0.25">
      <c r="A174" s="2">
        <v>6170238</v>
      </c>
      <c r="B174" t="s">
        <v>199</v>
      </c>
      <c r="C174" s="2">
        <v>1</v>
      </c>
      <c r="D174" s="2">
        <v>45</v>
      </c>
      <c r="E174" s="2">
        <v>71</v>
      </c>
      <c r="F174" s="2">
        <v>26</v>
      </c>
      <c r="G174" s="2">
        <v>26</v>
      </c>
      <c r="H174" t="s">
        <v>147</v>
      </c>
      <c r="I174" s="2"/>
    </row>
    <row r="175" spans="1:9" hidden="1" x14ac:dyDescent="0.25">
      <c r="A175" s="2">
        <v>6170239</v>
      </c>
      <c r="B175" t="s">
        <v>200</v>
      </c>
      <c r="C175" s="2">
        <v>1</v>
      </c>
      <c r="D175" s="2">
        <v>0</v>
      </c>
      <c r="E175" s="2">
        <v>204</v>
      </c>
      <c r="F175" s="2">
        <v>204</v>
      </c>
      <c r="G175" s="2">
        <v>27</v>
      </c>
      <c r="H175" t="s">
        <v>145</v>
      </c>
      <c r="I175" s="2"/>
    </row>
    <row r="176" spans="1:9" hidden="1" x14ac:dyDescent="0.25">
      <c r="A176" s="2">
        <v>6170240</v>
      </c>
      <c r="B176" t="s">
        <v>201</v>
      </c>
      <c r="C176" s="2">
        <v>1</v>
      </c>
      <c r="D176" s="2">
        <v>0</v>
      </c>
      <c r="E176" s="2">
        <v>41</v>
      </c>
      <c r="F176" s="2">
        <v>41</v>
      </c>
      <c r="G176" s="2">
        <v>27</v>
      </c>
      <c r="H176" t="s">
        <v>145</v>
      </c>
      <c r="I176" s="2"/>
    </row>
    <row r="177" spans="1:9" hidden="1" x14ac:dyDescent="0.25">
      <c r="A177" s="2">
        <v>6170241</v>
      </c>
      <c r="B177" t="s">
        <v>202</v>
      </c>
      <c r="C177" s="2">
        <v>1</v>
      </c>
      <c r="D177" s="2">
        <v>0</v>
      </c>
      <c r="E177" s="2">
        <v>34</v>
      </c>
      <c r="F177" s="2">
        <v>34</v>
      </c>
      <c r="G177" s="2">
        <v>32</v>
      </c>
      <c r="H177" t="s">
        <v>148</v>
      </c>
      <c r="I177" s="2">
        <v>34</v>
      </c>
    </row>
    <row r="178" spans="1:9" hidden="1" x14ac:dyDescent="0.25">
      <c r="A178" s="2">
        <v>6170242</v>
      </c>
      <c r="B178" t="s">
        <v>203</v>
      </c>
      <c r="C178" s="2">
        <v>1</v>
      </c>
      <c r="D178" s="2">
        <v>0</v>
      </c>
      <c r="E178" s="2">
        <v>55</v>
      </c>
      <c r="F178" s="2">
        <v>55</v>
      </c>
      <c r="G178" s="2">
        <v>32</v>
      </c>
      <c r="H178" t="s">
        <v>148</v>
      </c>
      <c r="I178" s="2">
        <v>55</v>
      </c>
    </row>
    <row r="179" spans="1:9" hidden="1" x14ac:dyDescent="0.25">
      <c r="A179" s="2">
        <v>6170243</v>
      </c>
      <c r="B179" t="s">
        <v>204</v>
      </c>
      <c r="C179" s="2">
        <v>1</v>
      </c>
      <c r="D179" s="2">
        <v>0</v>
      </c>
      <c r="E179" s="2">
        <v>39</v>
      </c>
      <c r="F179" s="2">
        <v>39</v>
      </c>
      <c r="G179" s="2">
        <v>27</v>
      </c>
      <c r="H179" t="s">
        <v>145</v>
      </c>
      <c r="I179" s="2"/>
    </row>
    <row r="180" spans="1:9" hidden="1" x14ac:dyDescent="0.25">
      <c r="A180" s="2">
        <v>6170244</v>
      </c>
      <c r="B180" t="s">
        <v>205</v>
      </c>
      <c r="C180" s="2">
        <v>1</v>
      </c>
      <c r="D180" s="2">
        <v>0</v>
      </c>
      <c r="E180" s="2">
        <v>71</v>
      </c>
      <c r="F180" s="2">
        <v>71</v>
      </c>
      <c r="G180" s="2">
        <v>32</v>
      </c>
      <c r="H180" t="s">
        <v>148</v>
      </c>
      <c r="I180" s="2">
        <v>71</v>
      </c>
    </row>
    <row r="181" spans="1:9" hidden="1" x14ac:dyDescent="0.25">
      <c r="A181" s="2">
        <v>6170245</v>
      </c>
      <c r="B181" t="s">
        <v>206</v>
      </c>
      <c r="C181" s="2">
        <v>1</v>
      </c>
      <c r="D181" s="2">
        <v>0</v>
      </c>
      <c r="E181" s="2">
        <v>47</v>
      </c>
      <c r="F181" s="2">
        <v>47</v>
      </c>
      <c r="G181" s="2">
        <v>32</v>
      </c>
      <c r="H181" t="s">
        <v>148</v>
      </c>
      <c r="I181" s="2">
        <v>47</v>
      </c>
    </row>
    <row r="182" spans="1:9" hidden="1" x14ac:dyDescent="0.25">
      <c r="A182" s="2">
        <v>6160115</v>
      </c>
      <c r="B182" t="s">
        <v>66</v>
      </c>
      <c r="C182" s="2">
        <v>1</v>
      </c>
      <c r="D182" s="2">
        <v>0</v>
      </c>
      <c r="E182" s="2">
        <v>58</v>
      </c>
      <c r="F182" s="2">
        <v>58</v>
      </c>
      <c r="G182" s="2">
        <v>32</v>
      </c>
      <c r="H182" t="s">
        <v>148</v>
      </c>
      <c r="I182" s="2">
        <v>58</v>
      </c>
    </row>
    <row r="183" spans="1:9" hidden="1" x14ac:dyDescent="0.25">
      <c r="A183" s="2">
        <v>6160115</v>
      </c>
      <c r="B183" t="s">
        <v>66</v>
      </c>
      <c r="C183" s="2">
        <v>1</v>
      </c>
      <c r="D183" s="2">
        <v>58</v>
      </c>
      <c r="E183" s="2">
        <v>104</v>
      </c>
      <c r="F183" s="2">
        <v>46</v>
      </c>
      <c r="G183" s="2">
        <v>32</v>
      </c>
      <c r="H183" t="s">
        <v>148</v>
      </c>
      <c r="I183" s="2">
        <v>46</v>
      </c>
    </row>
    <row r="184" spans="1:9" hidden="1" x14ac:dyDescent="0.25">
      <c r="A184" s="2">
        <v>6160117</v>
      </c>
      <c r="B184" t="s">
        <v>67</v>
      </c>
      <c r="C184" s="2">
        <v>1</v>
      </c>
      <c r="D184" s="2">
        <v>0</v>
      </c>
      <c r="E184" s="2">
        <v>419</v>
      </c>
      <c r="F184" s="2">
        <v>419</v>
      </c>
      <c r="G184" s="2">
        <v>32</v>
      </c>
      <c r="H184" t="s">
        <v>148</v>
      </c>
      <c r="I184" s="2">
        <v>419</v>
      </c>
    </row>
    <row r="185" spans="1:9" hidden="1" x14ac:dyDescent="0.25">
      <c r="A185" s="2"/>
      <c r="C185" s="2"/>
      <c r="D185" s="2"/>
      <c r="E185" s="2"/>
      <c r="F185" s="2">
        <f>SUM(F5:F184)</f>
        <v>47303</v>
      </c>
      <c r="G185" s="2"/>
      <c r="I185" s="2">
        <f>SUM(I4:I184)</f>
        <v>5075</v>
      </c>
    </row>
    <row r="186" spans="1:9" x14ac:dyDescent="0.25">
      <c r="A186" s="2"/>
      <c r="C186" s="2"/>
      <c r="D186" s="2"/>
      <c r="E186" s="2"/>
      <c r="F186" s="2"/>
      <c r="G186" s="2"/>
      <c r="I186" s="2"/>
    </row>
    <row r="187" spans="1:9" x14ac:dyDescent="0.25">
      <c r="A187" s="2"/>
      <c r="B187" t="s">
        <v>207</v>
      </c>
      <c r="C187" s="2"/>
      <c r="D187" s="2"/>
      <c r="E187" s="2"/>
      <c r="F187" s="2"/>
      <c r="G187" s="2"/>
      <c r="I187" s="2"/>
    </row>
    <row r="188" spans="1:9" x14ac:dyDescent="0.25">
      <c r="A188" s="2"/>
      <c r="B188" t="s">
        <v>208</v>
      </c>
      <c r="C188" s="2"/>
      <c r="D188" s="2"/>
      <c r="E188" s="2"/>
      <c r="F188" s="2"/>
      <c r="G188" s="2"/>
      <c r="I188" s="2"/>
    </row>
    <row r="189" spans="1:9" x14ac:dyDescent="0.25">
      <c r="A189" s="2"/>
      <c r="B189" t="s">
        <v>209</v>
      </c>
      <c r="C189" s="2"/>
      <c r="D189" s="2"/>
      <c r="E189" s="2"/>
      <c r="F189" s="2"/>
      <c r="G189" s="2"/>
      <c r="I189" s="2"/>
    </row>
    <row r="190" spans="1:9" x14ac:dyDescent="0.25">
      <c r="A190" s="2"/>
      <c r="C190" s="2"/>
      <c r="D190" s="2"/>
      <c r="E190" s="2"/>
      <c r="F190" s="2"/>
      <c r="G190" s="2"/>
      <c r="I190" s="2"/>
    </row>
  </sheetData>
  <autoFilter ref="A4:I185" xr:uid="{9CA98687-C729-4F54-B1EF-5F5F9D1C598A}">
    <filterColumn colId="7">
      <filters>
        <filter val="mustkate, bituumenstabil, kate"/>
        <filter val="tihe asfaltbetoon"/>
      </filters>
    </filterColumn>
  </autoFilter>
  <sortState xmlns:xlrd2="http://schemas.microsoft.com/office/spreadsheetml/2017/richdata2" ref="A4:I4">
    <sortCondition sortBy="cellColor" ref="A4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22B796-9517-4825-908A-92200FD749D0}">
  <dimension ref="A1:C24"/>
  <sheetViews>
    <sheetView workbookViewId="0">
      <selection activeCell="G12" sqref="G12"/>
    </sheetView>
  </sheetViews>
  <sheetFormatPr defaultRowHeight="15" x14ac:dyDescent="0.25"/>
  <cols>
    <col min="2" max="2" width="33.7109375" customWidth="1"/>
    <col min="3" max="3" width="11.5703125" bestFit="1" customWidth="1"/>
  </cols>
  <sheetData>
    <row r="1" spans="1:3" x14ac:dyDescent="0.25">
      <c r="A1" s="1" t="s">
        <v>210</v>
      </c>
    </row>
    <row r="3" spans="1:3" x14ac:dyDescent="0.25">
      <c r="A3" s="3" t="s">
        <v>211</v>
      </c>
      <c r="B3" s="1" t="s">
        <v>212</v>
      </c>
      <c r="C3" s="3" t="s">
        <v>213</v>
      </c>
    </row>
    <row r="4" spans="1:3" x14ac:dyDescent="0.25">
      <c r="A4" s="2">
        <v>1</v>
      </c>
      <c r="B4" t="s">
        <v>214</v>
      </c>
      <c r="C4" s="2">
        <v>1000</v>
      </c>
    </row>
    <row r="5" spans="1:3" x14ac:dyDescent="0.25">
      <c r="A5" s="2">
        <v>2</v>
      </c>
      <c r="B5" t="s">
        <v>215</v>
      </c>
      <c r="C5" s="2">
        <v>350</v>
      </c>
    </row>
    <row r="6" spans="1:3" x14ac:dyDescent="0.25">
      <c r="A6" s="2">
        <v>3</v>
      </c>
      <c r="B6" t="s">
        <v>216</v>
      </c>
      <c r="C6" s="2">
        <v>400</v>
      </c>
    </row>
    <row r="7" spans="1:3" x14ac:dyDescent="0.25">
      <c r="A7" s="2">
        <v>4</v>
      </c>
      <c r="B7" t="s">
        <v>217</v>
      </c>
      <c r="C7" s="2">
        <v>1200</v>
      </c>
    </row>
    <row r="8" spans="1:3" x14ac:dyDescent="0.25">
      <c r="A8" s="2">
        <v>5</v>
      </c>
      <c r="B8" t="s">
        <v>218</v>
      </c>
      <c r="C8" s="2">
        <v>900</v>
      </c>
    </row>
    <row r="9" spans="1:3" x14ac:dyDescent="0.25">
      <c r="A9" s="2">
        <v>6</v>
      </c>
      <c r="B9" t="s">
        <v>219</v>
      </c>
      <c r="C9" s="2">
        <v>400</v>
      </c>
    </row>
    <row r="10" spans="1:3" x14ac:dyDescent="0.25">
      <c r="A10" s="2">
        <v>7</v>
      </c>
      <c r="B10" t="s">
        <v>220</v>
      </c>
      <c r="C10" s="2">
        <v>800</v>
      </c>
    </row>
    <row r="11" spans="1:3" x14ac:dyDescent="0.25">
      <c r="A11" s="2">
        <v>8</v>
      </c>
      <c r="B11" t="s">
        <v>221</v>
      </c>
      <c r="C11" s="2">
        <v>750</v>
      </c>
    </row>
    <row r="12" spans="1:3" x14ac:dyDescent="0.25">
      <c r="A12" s="2">
        <v>9</v>
      </c>
      <c r="B12" t="s">
        <v>222</v>
      </c>
      <c r="C12" s="2">
        <v>3000</v>
      </c>
    </row>
    <row r="13" spans="1:3" x14ac:dyDescent="0.25">
      <c r="A13" s="2">
        <v>10</v>
      </c>
      <c r="B13" t="s">
        <v>223</v>
      </c>
      <c r="C13" s="2">
        <v>1500</v>
      </c>
    </row>
    <row r="14" spans="1:3" x14ac:dyDescent="0.25">
      <c r="A14" s="2">
        <v>11</v>
      </c>
      <c r="B14" t="s">
        <v>224</v>
      </c>
      <c r="C14" s="2">
        <v>1000</v>
      </c>
    </row>
    <row r="15" spans="1:3" x14ac:dyDescent="0.25">
      <c r="A15" s="2">
        <v>12</v>
      </c>
      <c r="B15" t="s">
        <v>225</v>
      </c>
      <c r="C15" s="2">
        <v>2000</v>
      </c>
    </row>
    <row r="16" spans="1:3" x14ac:dyDescent="0.25">
      <c r="A16" s="2">
        <v>13</v>
      </c>
      <c r="B16" t="s">
        <v>226</v>
      </c>
      <c r="C16" s="2">
        <v>2500</v>
      </c>
    </row>
    <row r="17" spans="1:3" x14ac:dyDescent="0.25">
      <c r="A17" s="2">
        <v>14</v>
      </c>
      <c r="B17" t="s">
        <v>227</v>
      </c>
      <c r="C17" s="2">
        <v>450</v>
      </c>
    </row>
    <row r="18" spans="1:3" x14ac:dyDescent="0.25">
      <c r="A18" s="2">
        <v>15</v>
      </c>
      <c r="B18" t="s">
        <v>228</v>
      </c>
      <c r="C18" s="2">
        <v>300</v>
      </c>
    </row>
    <row r="19" spans="1:3" x14ac:dyDescent="0.25">
      <c r="A19" s="2">
        <v>16</v>
      </c>
      <c r="B19" t="s">
        <v>229</v>
      </c>
      <c r="C19" s="2">
        <v>950</v>
      </c>
    </row>
    <row r="20" spans="1:3" x14ac:dyDescent="0.25">
      <c r="A20" s="2">
        <v>17</v>
      </c>
      <c r="B20" t="s">
        <v>230</v>
      </c>
      <c r="C20" s="2">
        <v>750</v>
      </c>
    </row>
    <row r="21" spans="1:3" x14ac:dyDescent="0.25">
      <c r="A21" s="2">
        <v>18</v>
      </c>
      <c r="B21" t="s">
        <v>231</v>
      </c>
      <c r="C21" s="2">
        <v>680</v>
      </c>
    </row>
    <row r="22" spans="1:3" x14ac:dyDescent="0.25">
      <c r="C22">
        <f>SUM(C4:C21)</f>
        <v>18930</v>
      </c>
    </row>
    <row r="24" spans="1:3" x14ac:dyDescent="0.25">
      <c r="B24" s="1" t="s">
        <v>232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2208F-300A-4E93-922A-EFF7292A0ADD}">
  <dimension ref="A1:E51"/>
  <sheetViews>
    <sheetView workbookViewId="0">
      <selection activeCell="I40" sqref="I40"/>
    </sheetView>
  </sheetViews>
  <sheetFormatPr defaultRowHeight="15" x14ac:dyDescent="0.25"/>
  <cols>
    <col min="1" max="1" width="5.5703125" bestFit="1" customWidth="1"/>
    <col min="2" max="2" width="17.28515625" bestFit="1" customWidth="1"/>
    <col min="4" max="4" width="9.5703125" bestFit="1" customWidth="1"/>
    <col min="5" max="5" width="51.7109375" bestFit="1" customWidth="1"/>
  </cols>
  <sheetData>
    <row r="1" spans="1:5" x14ac:dyDescent="0.25">
      <c r="A1" s="2"/>
      <c r="B1" s="1" t="s">
        <v>78</v>
      </c>
    </row>
    <row r="2" spans="1:5" x14ac:dyDescent="0.25">
      <c r="A2" s="2"/>
    </row>
    <row r="3" spans="1:5" x14ac:dyDescent="0.25">
      <c r="A3" s="3" t="s">
        <v>69</v>
      </c>
      <c r="B3" s="3" t="s">
        <v>79</v>
      </c>
      <c r="C3" s="3" t="s">
        <v>80</v>
      </c>
      <c r="D3" s="3" t="s">
        <v>81</v>
      </c>
      <c r="E3" s="3" t="s">
        <v>82</v>
      </c>
    </row>
    <row r="4" spans="1:5" x14ac:dyDescent="0.25">
      <c r="A4" s="2">
        <v>1</v>
      </c>
      <c r="B4" t="s">
        <v>58</v>
      </c>
      <c r="C4" t="s">
        <v>83</v>
      </c>
      <c r="D4" t="s">
        <v>84</v>
      </c>
      <c r="E4" t="s">
        <v>85</v>
      </c>
    </row>
    <row r="5" spans="1:5" x14ac:dyDescent="0.25">
      <c r="A5" s="2">
        <v>2</v>
      </c>
      <c r="B5" t="s">
        <v>49</v>
      </c>
      <c r="C5" t="s">
        <v>86</v>
      </c>
      <c r="D5" t="s">
        <v>84</v>
      </c>
      <c r="E5" t="s">
        <v>87</v>
      </c>
    </row>
    <row r="6" spans="1:5" x14ac:dyDescent="0.25">
      <c r="A6" s="2"/>
      <c r="C6" t="s">
        <v>83</v>
      </c>
      <c r="D6" t="s">
        <v>84</v>
      </c>
      <c r="E6" t="s">
        <v>88</v>
      </c>
    </row>
    <row r="7" spans="1:5" x14ac:dyDescent="0.25">
      <c r="A7" s="2"/>
      <c r="C7" t="s">
        <v>83</v>
      </c>
      <c r="D7" t="s">
        <v>84</v>
      </c>
      <c r="E7" t="s">
        <v>89</v>
      </c>
    </row>
    <row r="8" spans="1:5" x14ac:dyDescent="0.25">
      <c r="A8" s="2">
        <v>3</v>
      </c>
      <c r="B8" t="s">
        <v>26</v>
      </c>
      <c r="C8" t="s">
        <v>86</v>
      </c>
      <c r="D8" t="s">
        <v>84</v>
      </c>
      <c r="E8" t="s">
        <v>90</v>
      </c>
    </row>
    <row r="9" spans="1:5" x14ac:dyDescent="0.25">
      <c r="A9" s="2"/>
      <c r="C9" t="s">
        <v>86</v>
      </c>
      <c r="D9" t="s">
        <v>84</v>
      </c>
      <c r="E9" t="s">
        <v>91</v>
      </c>
    </row>
    <row r="10" spans="1:5" x14ac:dyDescent="0.25">
      <c r="A10" s="2"/>
      <c r="C10" t="s">
        <v>86</v>
      </c>
      <c r="D10" t="s">
        <v>84</v>
      </c>
      <c r="E10" t="s">
        <v>92</v>
      </c>
    </row>
    <row r="11" spans="1:5" x14ac:dyDescent="0.25">
      <c r="A11" s="2"/>
      <c r="C11" t="s">
        <v>83</v>
      </c>
      <c r="D11" t="s">
        <v>84</v>
      </c>
      <c r="E11" t="s">
        <v>93</v>
      </c>
    </row>
    <row r="12" spans="1:5" x14ac:dyDescent="0.25">
      <c r="A12" s="2"/>
      <c r="C12" t="s">
        <v>86</v>
      </c>
      <c r="D12" t="s">
        <v>84</v>
      </c>
      <c r="E12" t="s">
        <v>94</v>
      </c>
    </row>
    <row r="13" spans="1:5" x14ac:dyDescent="0.25">
      <c r="A13" s="2">
        <v>4</v>
      </c>
      <c r="B13" t="s">
        <v>47</v>
      </c>
      <c r="C13" t="s">
        <v>86</v>
      </c>
      <c r="D13" t="s">
        <v>84</v>
      </c>
      <c r="E13" t="s">
        <v>95</v>
      </c>
    </row>
    <row r="14" spans="1:5" x14ac:dyDescent="0.25">
      <c r="A14" s="2"/>
      <c r="C14" t="s">
        <v>86</v>
      </c>
      <c r="D14" t="s">
        <v>84</v>
      </c>
      <c r="E14" t="s">
        <v>96</v>
      </c>
    </row>
    <row r="15" spans="1:5" x14ac:dyDescent="0.25">
      <c r="A15" s="2">
        <v>5</v>
      </c>
      <c r="B15" t="s">
        <v>34</v>
      </c>
      <c r="C15" t="s">
        <v>86</v>
      </c>
      <c r="D15" t="s">
        <v>97</v>
      </c>
      <c r="E15" t="s">
        <v>98</v>
      </c>
    </row>
    <row r="16" spans="1:5" x14ac:dyDescent="0.25">
      <c r="A16" s="2"/>
      <c r="C16" t="s">
        <v>86</v>
      </c>
      <c r="D16" t="s">
        <v>97</v>
      </c>
      <c r="E16" t="s">
        <v>99</v>
      </c>
    </row>
    <row r="17" spans="1:5" x14ac:dyDescent="0.25">
      <c r="A17" s="2"/>
      <c r="C17" t="s">
        <v>86</v>
      </c>
      <c r="D17" t="s">
        <v>97</v>
      </c>
      <c r="E17" t="s">
        <v>100</v>
      </c>
    </row>
    <row r="18" spans="1:5" x14ac:dyDescent="0.25">
      <c r="A18" s="2"/>
      <c r="C18" t="s">
        <v>86</v>
      </c>
      <c r="D18" t="s">
        <v>97</v>
      </c>
      <c r="E18" t="s">
        <v>101</v>
      </c>
    </row>
    <row r="19" spans="1:5" x14ac:dyDescent="0.25">
      <c r="A19" s="2"/>
      <c r="C19" t="s">
        <v>86</v>
      </c>
      <c r="D19" t="s">
        <v>97</v>
      </c>
      <c r="E19" t="s">
        <v>102</v>
      </c>
    </row>
    <row r="20" spans="1:5" x14ac:dyDescent="0.25">
      <c r="A20" s="2">
        <v>6</v>
      </c>
      <c r="B20" t="s">
        <v>28</v>
      </c>
      <c r="C20" t="s">
        <v>83</v>
      </c>
      <c r="D20" t="s">
        <v>84</v>
      </c>
      <c r="E20" t="s">
        <v>98</v>
      </c>
    </row>
    <row r="21" spans="1:5" x14ac:dyDescent="0.25">
      <c r="A21" s="2">
        <v>7</v>
      </c>
      <c r="B21" t="s">
        <v>22</v>
      </c>
      <c r="C21" t="s">
        <v>86</v>
      </c>
      <c r="D21" t="s">
        <v>97</v>
      </c>
      <c r="E21" t="s">
        <v>103</v>
      </c>
    </row>
    <row r="22" spans="1:5" x14ac:dyDescent="0.25">
      <c r="A22" s="2"/>
      <c r="C22" t="s">
        <v>83</v>
      </c>
      <c r="D22" t="s">
        <v>104</v>
      </c>
      <c r="E22" t="s">
        <v>105</v>
      </c>
    </row>
    <row r="23" spans="1:5" x14ac:dyDescent="0.25">
      <c r="A23" s="2"/>
      <c r="C23" t="s">
        <v>83</v>
      </c>
      <c r="D23" t="s">
        <v>104</v>
      </c>
      <c r="E23" t="s">
        <v>106</v>
      </c>
    </row>
    <row r="24" spans="1:5" x14ac:dyDescent="0.25">
      <c r="A24" s="2">
        <v>8</v>
      </c>
      <c r="B24" t="s">
        <v>107</v>
      </c>
      <c r="C24" t="s">
        <v>86</v>
      </c>
      <c r="D24" t="s">
        <v>97</v>
      </c>
      <c r="E24" t="s">
        <v>108</v>
      </c>
    </row>
    <row r="25" spans="1:5" x14ac:dyDescent="0.25">
      <c r="A25" s="2"/>
      <c r="C25" t="s">
        <v>86</v>
      </c>
      <c r="D25" t="s">
        <v>97</v>
      </c>
      <c r="E25" t="s">
        <v>109</v>
      </c>
    </row>
    <row r="26" spans="1:5" x14ac:dyDescent="0.25">
      <c r="A26" s="2">
        <v>9</v>
      </c>
      <c r="B26" t="s">
        <v>74</v>
      </c>
      <c r="C26" t="s">
        <v>86</v>
      </c>
      <c r="D26" t="s">
        <v>97</v>
      </c>
      <c r="E26" t="s">
        <v>98</v>
      </c>
    </row>
    <row r="27" spans="1:5" x14ac:dyDescent="0.25">
      <c r="A27" s="2"/>
      <c r="C27" t="s">
        <v>86</v>
      </c>
      <c r="D27" t="s">
        <v>84</v>
      </c>
      <c r="E27" t="s">
        <v>110</v>
      </c>
    </row>
    <row r="28" spans="1:5" x14ac:dyDescent="0.25">
      <c r="A28" s="2"/>
      <c r="C28" t="s">
        <v>86</v>
      </c>
      <c r="D28" t="s">
        <v>84</v>
      </c>
      <c r="E28" t="s">
        <v>111</v>
      </c>
    </row>
    <row r="29" spans="1:5" x14ac:dyDescent="0.25">
      <c r="A29" s="2"/>
      <c r="C29" t="s">
        <v>86</v>
      </c>
      <c r="D29" t="s">
        <v>97</v>
      </c>
      <c r="E29" t="s">
        <v>132</v>
      </c>
    </row>
    <row r="30" spans="1:5" x14ac:dyDescent="0.25">
      <c r="A30" s="2"/>
      <c r="C30" t="s">
        <v>86</v>
      </c>
      <c r="D30" t="s">
        <v>84</v>
      </c>
      <c r="E30" t="s">
        <v>112</v>
      </c>
    </row>
    <row r="31" spans="1:5" x14ac:dyDescent="0.25">
      <c r="A31" s="2"/>
      <c r="C31" t="s">
        <v>86</v>
      </c>
      <c r="D31" t="s">
        <v>97</v>
      </c>
      <c r="E31" t="s">
        <v>113</v>
      </c>
    </row>
    <row r="32" spans="1:5" x14ac:dyDescent="0.25">
      <c r="A32" s="2"/>
      <c r="C32" t="s">
        <v>83</v>
      </c>
      <c r="D32" t="s">
        <v>97</v>
      </c>
      <c r="E32" t="s">
        <v>114</v>
      </c>
    </row>
    <row r="33" spans="1:5" x14ac:dyDescent="0.25">
      <c r="A33" s="2">
        <v>10</v>
      </c>
      <c r="B33" t="s">
        <v>115</v>
      </c>
      <c r="C33" t="s">
        <v>83</v>
      </c>
      <c r="D33" t="s">
        <v>104</v>
      </c>
      <c r="E33" t="s">
        <v>116</v>
      </c>
    </row>
    <row r="34" spans="1:5" x14ac:dyDescent="0.25">
      <c r="A34" s="2">
        <v>11</v>
      </c>
      <c r="B34" t="s">
        <v>9</v>
      </c>
      <c r="C34" t="s">
        <v>83</v>
      </c>
      <c r="D34" t="s">
        <v>104</v>
      </c>
      <c r="E34" t="s">
        <v>117</v>
      </c>
    </row>
    <row r="35" spans="1:5" x14ac:dyDescent="0.25">
      <c r="A35" s="2">
        <v>12</v>
      </c>
      <c r="B35" t="s">
        <v>118</v>
      </c>
      <c r="C35" t="s">
        <v>83</v>
      </c>
      <c r="D35" t="s">
        <v>104</v>
      </c>
      <c r="E35" t="s">
        <v>119</v>
      </c>
    </row>
    <row r="36" spans="1:5" x14ac:dyDescent="0.25">
      <c r="A36" s="2">
        <v>13</v>
      </c>
      <c r="B36" t="s">
        <v>76</v>
      </c>
      <c r="C36" t="s">
        <v>83</v>
      </c>
      <c r="D36" t="s">
        <v>104</v>
      </c>
      <c r="E36" t="s">
        <v>120</v>
      </c>
    </row>
    <row r="37" spans="1:5" x14ac:dyDescent="0.25">
      <c r="A37" s="2"/>
      <c r="C37" t="s">
        <v>86</v>
      </c>
      <c r="D37" t="s">
        <v>84</v>
      </c>
      <c r="E37" t="s">
        <v>121</v>
      </c>
    </row>
    <row r="38" spans="1:5" x14ac:dyDescent="0.25">
      <c r="A38" s="2">
        <v>14</v>
      </c>
      <c r="B38" t="s">
        <v>44</v>
      </c>
      <c r="C38" t="s">
        <v>83</v>
      </c>
      <c r="D38" t="s">
        <v>104</v>
      </c>
      <c r="E38" t="s">
        <v>122</v>
      </c>
    </row>
    <row r="39" spans="1:5" x14ac:dyDescent="0.25">
      <c r="A39" s="2">
        <v>15</v>
      </c>
      <c r="B39" t="s">
        <v>123</v>
      </c>
      <c r="C39" t="s">
        <v>83</v>
      </c>
      <c r="D39" t="s">
        <v>97</v>
      </c>
      <c r="E39" t="s">
        <v>133</v>
      </c>
    </row>
    <row r="40" spans="1:5" x14ac:dyDescent="0.25">
      <c r="A40" s="2"/>
      <c r="C40" t="s">
        <v>83</v>
      </c>
      <c r="D40" t="s">
        <v>104</v>
      </c>
      <c r="E40" t="s">
        <v>134</v>
      </c>
    </row>
    <row r="41" spans="1:5" x14ac:dyDescent="0.25">
      <c r="A41" s="2">
        <v>16</v>
      </c>
      <c r="B41" t="s">
        <v>72</v>
      </c>
      <c r="C41" t="s">
        <v>86</v>
      </c>
      <c r="D41" t="s">
        <v>84</v>
      </c>
      <c r="E41" t="s">
        <v>124</v>
      </c>
    </row>
    <row r="42" spans="1:5" x14ac:dyDescent="0.25">
      <c r="A42" s="2"/>
      <c r="C42" t="s">
        <v>83</v>
      </c>
      <c r="D42" t="s">
        <v>104</v>
      </c>
      <c r="E42" t="s">
        <v>125</v>
      </c>
    </row>
    <row r="43" spans="1:5" x14ac:dyDescent="0.25">
      <c r="A43" s="2">
        <v>17</v>
      </c>
      <c r="B43" t="s">
        <v>7</v>
      </c>
      <c r="C43" t="s">
        <v>86</v>
      </c>
      <c r="D43" t="s">
        <v>84</v>
      </c>
      <c r="E43" t="s">
        <v>126</v>
      </c>
    </row>
    <row r="44" spans="1:5" x14ac:dyDescent="0.25">
      <c r="A44" s="2"/>
      <c r="C44" t="s">
        <v>86</v>
      </c>
      <c r="D44" t="s">
        <v>104</v>
      </c>
      <c r="E44" t="s">
        <v>127</v>
      </c>
    </row>
    <row r="45" spans="1:5" x14ac:dyDescent="0.25">
      <c r="A45" s="2"/>
      <c r="C45" t="s">
        <v>86</v>
      </c>
      <c r="D45" t="s">
        <v>84</v>
      </c>
      <c r="E45" t="s">
        <v>128</v>
      </c>
    </row>
    <row r="46" spans="1:5" x14ac:dyDescent="0.25">
      <c r="A46" s="2"/>
      <c r="C46" t="s">
        <v>86</v>
      </c>
      <c r="D46" t="s">
        <v>84</v>
      </c>
      <c r="E46" t="s">
        <v>129</v>
      </c>
    </row>
    <row r="47" spans="1:5" x14ac:dyDescent="0.25">
      <c r="A47" s="2"/>
      <c r="C47" t="s">
        <v>83</v>
      </c>
      <c r="D47" t="s">
        <v>104</v>
      </c>
      <c r="E47" t="s">
        <v>130</v>
      </c>
    </row>
    <row r="48" spans="1:5" x14ac:dyDescent="0.25">
      <c r="A48" s="2"/>
      <c r="C48" t="s">
        <v>86</v>
      </c>
      <c r="D48" t="s">
        <v>104</v>
      </c>
      <c r="E48" t="s">
        <v>252</v>
      </c>
    </row>
    <row r="49" spans="1:2" x14ac:dyDescent="0.25">
      <c r="A49" s="2"/>
    </row>
    <row r="51" spans="1:2" x14ac:dyDescent="0.25">
      <c r="B51" t="s">
        <v>131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7D1AD4-47D9-46B2-980C-EC9FDA7A1AAC}">
  <dimension ref="A1:B28"/>
  <sheetViews>
    <sheetView workbookViewId="0">
      <selection activeCell="F17" sqref="F17"/>
    </sheetView>
  </sheetViews>
  <sheetFormatPr defaultRowHeight="15" x14ac:dyDescent="0.25"/>
  <cols>
    <col min="1" max="1" width="24.140625" bestFit="1" customWidth="1"/>
  </cols>
  <sheetData>
    <row r="1" spans="1:2" x14ac:dyDescent="0.25">
      <c r="A1" s="1" t="s">
        <v>233</v>
      </c>
      <c r="B1" s="2"/>
    </row>
    <row r="2" spans="1:2" x14ac:dyDescent="0.25">
      <c r="B2" s="2"/>
    </row>
    <row r="3" spans="1:2" x14ac:dyDescent="0.25">
      <c r="A3" t="s">
        <v>234</v>
      </c>
      <c r="B3" s="2" t="s">
        <v>141</v>
      </c>
    </row>
    <row r="4" spans="1:2" x14ac:dyDescent="0.25">
      <c r="A4" t="s">
        <v>34</v>
      </c>
      <c r="B4" s="2">
        <v>1280</v>
      </c>
    </row>
    <row r="5" spans="1:2" x14ac:dyDescent="0.25">
      <c r="A5" t="s">
        <v>7</v>
      </c>
      <c r="B5" s="2">
        <v>917</v>
      </c>
    </row>
    <row r="6" spans="1:2" x14ac:dyDescent="0.25">
      <c r="A6" t="s">
        <v>74</v>
      </c>
      <c r="B6" s="2">
        <v>1262</v>
      </c>
    </row>
    <row r="7" spans="1:2" x14ac:dyDescent="0.25">
      <c r="A7" t="s">
        <v>58</v>
      </c>
      <c r="B7" s="2">
        <v>989</v>
      </c>
    </row>
    <row r="8" spans="1:2" x14ac:dyDescent="0.25">
      <c r="A8" t="s">
        <v>26</v>
      </c>
      <c r="B8" s="2">
        <v>718</v>
      </c>
    </row>
    <row r="9" spans="1:2" x14ac:dyDescent="0.25">
      <c r="A9" t="s">
        <v>47</v>
      </c>
      <c r="B9" s="2">
        <v>286</v>
      </c>
    </row>
    <row r="10" spans="1:2" x14ac:dyDescent="0.25">
      <c r="A10" t="s">
        <v>72</v>
      </c>
      <c r="B10" s="2">
        <v>366</v>
      </c>
    </row>
    <row r="11" spans="1:2" x14ac:dyDescent="0.25">
      <c r="A11" t="s">
        <v>71</v>
      </c>
      <c r="B11" s="2">
        <v>238</v>
      </c>
    </row>
    <row r="12" spans="1:2" x14ac:dyDescent="0.25">
      <c r="A12" t="s">
        <v>1</v>
      </c>
      <c r="B12" s="2">
        <v>116</v>
      </c>
    </row>
    <row r="13" spans="1:2" x14ac:dyDescent="0.25">
      <c r="A13" t="s">
        <v>49</v>
      </c>
      <c r="B13" s="2">
        <v>753</v>
      </c>
    </row>
    <row r="14" spans="1:2" x14ac:dyDescent="0.25">
      <c r="A14" t="s">
        <v>35</v>
      </c>
      <c r="B14" s="2">
        <v>370</v>
      </c>
    </row>
    <row r="15" spans="1:2" x14ac:dyDescent="0.25">
      <c r="A15" t="s">
        <v>2</v>
      </c>
      <c r="B15" s="2">
        <v>149</v>
      </c>
    </row>
    <row r="16" spans="1:2" x14ac:dyDescent="0.25">
      <c r="A16" t="s">
        <v>76</v>
      </c>
      <c r="B16" s="2">
        <v>100</v>
      </c>
    </row>
    <row r="17" spans="1:2" x14ac:dyDescent="0.25">
      <c r="A17" t="s">
        <v>235</v>
      </c>
      <c r="B17" s="2">
        <v>149</v>
      </c>
    </row>
    <row r="18" spans="1:2" x14ac:dyDescent="0.25">
      <c r="A18" t="s">
        <v>73</v>
      </c>
      <c r="B18" s="2">
        <v>150</v>
      </c>
    </row>
    <row r="19" spans="1:2" x14ac:dyDescent="0.25">
      <c r="B19" s="2">
        <f>SUM(B4:B18)</f>
        <v>7843</v>
      </c>
    </row>
    <row r="20" spans="1:2" x14ac:dyDescent="0.25">
      <c r="B20" s="2"/>
    </row>
    <row r="21" spans="1:2" x14ac:dyDescent="0.25">
      <c r="B21" s="2"/>
    </row>
    <row r="22" spans="1:2" x14ac:dyDescent="0.25">
      <c r="A22" s="1" t="s">
        <v>236</v>
      </c>
      <c r="B22" s="2" t="s">
        <v>237</v>
      </c>
    </row>
    <row r="23" spans="1:2" x14ac:dyDescent="0.25">
      <c r="B23" s="2"/>
    </row>
    <row r="24" spans="1:2" ht="30" x14ac:dyDescent="0.25">
      <c r="A24" s="4" t="s">
        <v>238</v>
      </c>
      <c r="B24" s="5">
        <v>950</v>
      </c>
    </row>
    <row r="25" spans="1:2" x14ac:dyDescent="0.25">
      <c r="A25" t="s">
        <v>239</v>
      </c>
      <c r="B25" s="2">
        <v>350</v>
      </c>
    </row>
    <row r="26" spans="1:2" x14ac:dyDescent="0.25">
      <c r="A26" t="s">
        <v>240</v>
      </c>
      <c r="B26" s="2">
        <v>2500</v>
      </c>
    </row>
    <row r="27" spans="1:2" x14ac:dyDescent="0.25">
      <c r="A27" t="s">
        <v>241</v>
      </c>
      <c r="B27" s="2">
        <v>750</v>
      </c>
    </row>
    <row r="28" spans="1:2" x14ac:dyDescent="0.25">
      <c r="B28" s="2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391528-B8CD-4112-B819-DB063BF89273}">
  <dimension ref="A2:C8"/>
  <sheetViews>
    <sheetView workbookViewId="0">
      <selection activeCell="D33" sqref="D33"/>
    </sheetView>
  </sheetViews>
  <sheetFormatPr defaultRowHeight="15" x14ac:dyDescent="0.25"/>
  <cols>
    <col min="2" max="2" width="10.28515625" bestFit="1" customWidth="1"/>
    <col min="3" max="3" width="44.5703125" bestFit="1" customWidth="1"/>
  </cols>
  <sheetData>
    <row r="2" spans="1:3" x14ac:dyDescent="0.25">
      <c r="A2" s="1" t="s">
        <v>243</v>
      </c>
    </row>
    <row r="3" spans="1:3" x14ac:dyDescent="0.25">
      <c r="A3" s="2" t="s">
        <v>244</v>
      </c>
      <c r="B3" s="2" t="s">
        <v>245</v>
      </c>
      <c r="C3" s="2" t="s">
        <v>70</v>
      </c>
    </row>
    <row r="4" spans="1:3" x14ac:dyDescent="0.25">
      <c r="A4" s="2">
        <v>1</v>
      </c>
      <c r="B4" s="2" t="s">
        <v>246</v>
      </c>
      <c r="C4" t="s">
        <v>247</v>
      </c>
    </row>
    <row r="5" spans="1:3" x14ac:dyDescent="0.25">
      <c r="A5" s="2">
        <v>2</v>
      </c>
      <c r="B5" s="2"/>
      <c r="C5" t="s">
        <v>242</v>
      </c>
    </row>
    <row r="6" spans="1:3" x14ac:dyDescent="0.25">
      <c r="A6" s="2">
        <v>3</v>
      </c>
      <c r="B6" s="2" t="s">
        <v>248</v>
      </c>
      <c r="C6" t="s">
        <v>249</v>
      </c>
    </row>
    <row r="7" spans="1:3" x14ac:dyDescent="0.25">
      <c r="A7" s="2">
        <v>4</v>
      </c>
      <c r="B7" s="2"/>
      <c r="C7" t="s">
        <v>250</v>
      </c>
    </row>
    <row r="8" spans="1:3" x14ac:dyDescent="0.25">
      <c r="A8" s="2">
        <v>5</v>
      </c>
      <c r="B8" s="2"/>
      <c r="C8" t="s">
        <v>251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teede, tänavate katted</vt:lpstr>
      <vt:lpstr>Parklad ja platsid</vt:lpstr>
      <vt:lpstr>Ülekäigurajad</vt:lpstr>
      <vt:lpstr>Äärekiviga teed, parklad</vt:lpstr>
      <vt:lpstr>Bussipeatused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Aivar Aigro</dc:creator>
  <cp:lastModifiedBy>Katrin Kairo</cp:lastModifiedBy>
  <cp:lastPrinted>2018-10-31T08:59:50Z</cp:lastPrinted>
  <dcterms:created xsi:type="dcterms:W3CDTF">2018-10-29T08:18:50Z</dcterms:created>
  <dcterms:modified xsi:type="dcterms:W3CDTF">2024-06-27T09:35:48Z</dcterms:modified>
</cp:coreProperties>
</file>